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3 M.EMP\"/>
    </mc:Choice>
  </mc:AlternateContent>
  <xr:revisionPtr revIDLastSave="0" documentId="13_ncr:1_{16B44C05-8EAE-4254-9E77-BE481C933894}" xr6:coauthVersionLast="36" xr6:coauthVersionMax="36" xr10:uidLastSave="{00000000-0000-0000-0000-000000000000}"/>
  <bookViews>
    <workbookView xWindow="0" yWindow="0" windowWidth="13125" windowHeight="6105" xr2:uid="{00000000-000D-0000-FFFF-FFFF00000000}"/>
  </bookViews>
  <sheets>
    <sheet name="M.EMP.16" sheetId="1" r:id="rId1"/>
  </sheets>
  <calcPr calcId="191029"/>
</workbook>
</file>

<file path=xl/calcChain.xml><?xml version="1.0" encoding="utf-8"?>
<calcChain xmlns="http://schemas.openxmlformats.org/spreadsheetml/2006/main">
  <c r="D5" i="1" l="1"/>
  <c r="E5" i="1"/>
  <c r="F5" i="1"/>
  <c r="G5" i="1"/>
  <c r="H5" i="1"/>
  <c r="I5" i="1"/>
  <c r="J5" i="1"/>
  <c r="K5" i="1"/>
  <c r="L5" i="1"/>
  <c r="M5" i="1"/>
  <c r="N5" i="1"/>
  <c r="O5" i="1"/>
  <c r="C5" i="1"/>
</calcChain>
</file>

<file path=xl/sharedStrings.xml><?xml version="1.0" encoding="utf-8"?>
<sst xmlns="http://schemas.openxmlformats.org/spreadsheetml/2006/main" count="41" uniqueCount="41">
  <si>
    <t>Total</t>
  </si>
  <si>
    <t>Norte</t>
  </si>
  <si>
    <t>Acre</t>
  </si>
  <si>
    <t>Amapá</t>
  </si>
  <si>
    <t>Amazonas</t>
  </si>
  <si>
    <t>Pará</t>
  </si>
  <si>
    <t>Rondônia</t>
  </si>
  <si>
    <t>Roraima</t>
  </si>
  <si>
    <t>Tocantins</t>
  </si>
  <si>
    <t>Nordeste</t>
  </si>
  <si>
    <t>Alagoas</t>
  </si>
  <si>
    <t>Bahia</t>
  </si>
  <si>
    <t>Ceará</t>
  </si>
  <si>
    <t>Maranhão</t>
  </si>
  <si>
    <t>Paraíba</t>
  </si>
  <si>
    <t>Pernambuco</t>
  </si>
  <si>
    <t>Piauí</t>
  </si>
  <si>
    <t>Rio Grande do Norte</t>
  </si>
  <si>
    <t>Sergipe</t>
  </si>
  <si>
    <t>Sudeste</t>
  </si>
  <si>
    <t>Espírito Santo</t>
  </si>
  <si>
    <t>Minas Gerais</t>
  </si>
  <si>
    <t>Rio de Janeiro</t>
  </si>
  <si>
    <t>São Paulo</t>
  </si>
  <si>
    <t>Sul</t>
  </si>
  <si>
    <t>Paraná</t>
  </si>
  <si>
    <t>Rio Grande do Sul</t>
  </si>
  <si>
    <t>Santa Catarina</t>
  </si>
  <si>
    <t>Centro-Oeste</t>
  </si>
  <si>
    <t>Distrito Federal</t>
  </si>
  <si>
    <t>Goiás</t>
  </si>
  <si>
    <t>Mato Grosso</t>
  </si>
  <si>
    <t>Mato Grosso do Sul</t>
  </si>
  <si>
    <t>Mestres: Distribuição percentual dos empregados</t>
  </si>
  <si>
    <r>
      <rPr>
        <b/>
        <sz val="8"/>
        <color theme="1"/>
        <rFont val="Arial"/>
        <family val="2"/>
      </rPr>
      <t>Notas:</t>
    </r>
    <r>
      <rPr>
        <sz val="8"/>
        <rFont val="Arial"/>
        <family val="2"/>
      </rPr>
      <t xml:space="preserve">  (1) A situação de emprego é aferida no dia 31 de dezembro do ano sob análise de acordo com os registros da RAIS do mesmo ano. (2) A população de mestres considerada para o cálculo do emprego em cada ano é formada  pelo conjunto dos indivíduos que obtiveram títulos de mestrado (acadêmico ou profissional) no Brasil durante o período que vai de 1996 até o referido ano. O número de mestres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t>
    </r>
  </si>
  <si>
    <r>
      <rPr>
        <b/>
        <sz val="8"/>
        <color rgb="FF000000"/>
        <rFont val="Arial"/>
        <family val="2"/>
      </rPr>
      <t xml:space="preserve">Fontes: </t>
    </r>
    <r>
      <rPr>
        <sz val="8"/>
        <color rgb="FF000000"/>
        <rFont val="Arial"/>
        <family val="2"/>
      </rPr>
      <t>Elaboração CGEE a partir de dados da Plataforma Sucupira - Capes/MEC (1996-2021) e RAIS/MTE (2009-2021).</t>
    </r>
  </si>
  <si>
    <t>Citação sugerida:</t>
  </si>
  <si>
    <t>https://mestresdoutores2024.cgee.org.br/dados</t>
  </si>
  <si>
    <r>
      <rPr>
        <b/>
        <sz val="10"/>
        <rFont val="Arial"/>
        <family val="2"/>
      </rPr>
      <t xml:space="preserve">Tabela M.EMP.16. </t>
    </r>
    <r>
      <rPr>
        <sz val="10"/>
        <rFont val="Arial"/>
        <family val="2"/>
      </rPr>
      <t>Distribuição percentual dos empregados</t>
    </r>
    <r>
      <rPr>
        <vertAlign val="superscript"/>
        <sz val="10"/>
        <rFont val="Arial"/>
        <family val="2"/>
      </rPr>
      <t>1</t>
    </r>
    <r>
      <rPr>
        <sz val="10"/>
        <rFont val="Arial"/>
        <family val="2"/>
      </rPr>
      <t xml:space="preserve"> entre os mestres</t>
    </r>
    <r>
      <rPr>
        <vertAlign val="superscript"/>
        <sz val="10"/>
        <rFont val="Arial"/>
        <family val="2"/>
      </rPr>
      <t>2</t>
    </r>
    <r>
      <rPr>
        <sz val="10"/>
        <rFont val="Arial"/>
        <family val="2"/>
      </rPr>
      <t xml:space="preserve"> titulados no Brasil a partir de 1996, por Região e unidade da Federação do emprego, 2009-2021</t>
    </r>
  </si>
  <si>
    <t>Região /
Unidade da Federação</t>
  </si>
  <si>
    <r>
      <t xml:space="preserve">Centro de Gestão e Estudos Estratégicos - CGEE. </t>
    </r>
    <r>
      <rPr>
        <b/>
        <sz val="8"/>
        <color rgb="FF000000"/>
        <rFont val="Arial"/>
        <family val="2"/>
      </rPr>
      <t>Brasil: Mestres e Doutores 2024</t>
    </r>
    <r>
      <rPr>
        <sz val="8"/>
        <color rgb="FF000000"/>
        <rFont val="Arial"/>
        <family val="2"/>
      </rPr>
      <t>. 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</si>
</sst>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theme="1"/>
      <name val="Arial"/>
      <family val="2"/>
    </font>
    <font>
      <sz val="10"/>
      <color theme="1"/>
      <name val="Arial"/>
      <family val="2"/>
    </font>
    <font>
      <sz val="8"/>
      <color theme="1"/>
      <name val="Arial"/>
      <family val="2"/>
    </font>
    <font>
      <sz val="8"/>
      <color rgb="FF000000"/>
      <name val="Arial"/>
      <family val="2"/>
    </font>
    <font>
      <b/>
      <i/>
      <sz val="8"/>
      <color theme="1"/>
      <name val="Arial"/>
      <family val="2"/>
    </font>
    <font>
      <b/>
      <sz val="8"/>
      <color theme="1"/>
      <name val="Arial"/>
      <family val="2"/>
    </font>
    <font>
      <sz val="11"/>
      <color theme="1"/>
      <name val="Calibri"/>
      <family val="2"/>
    </font>
    <font>
      <u/>
      <sz val="8"/>
      <color theme="10"/>
      <name val="Arial"/>
      <family val="2"/>
    </font>
    <font>
      <sz val="8"/>
      <name val="Arial"/>
      <family val="2"/>
    </font>
    <font>
      <b/>
      <sz val="10"/>
      <name val="Arial"/>
      <family val="2"/>
    </font>
    <font>
      <sz val="10"/>
      <name val="Arial"/>
      <family val="2"/>
    </font>
    <font>
      <vertAlign val="superscript"/>
      <sz val="10"/>
      <name val="Arial"/>
      <family val="2"/>
    </font>
    <font>
      <b/>
      <sz val="8"/>
      <color rgb="FF000000"/>
      <name val="Arial"/>
      <family val="2"/>
    </font>
    <font>
      <b/>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rgb="FF000000"/>
      </patternFill>
    </fill>
  </fills>
  <borders count="10">
    <border>
      <left/>
      <right/>
      <top/>
      <bottom/>
      <diagonal/>
    </border>
    <border>
      <left style="thin">
        <color theme="7" tint="-0.749992370372631"/>
      </left>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theme="7" tint="-0.749992370372631"/>
      </left>
      <right style="thin">
        <color theme="7" tint="-0.749992370372631"/>
      </right>
      <top/>
      <bottom style="medium">
        <color auto="1"/>
      </bottom>
      <diagonal/>
    </border>
    <border>
      <left style="medium">
        <color theme="0"/>
      </left>
      <right style="medium">
        <color theme="0"/>
      </right>
      <top/>
      <bottom/>
      <diagonal/>
    </border>
    <border>
      <left style="medium">
        <color theme="0"/>
      </left>
      <right/>
      <top/>
      <bottom/>
      <diagonal/>
    </border>
    <border>
      <left style="medium">
        <color theme="0"/>
      </left>
      <right/>
      <top/>
      <bottom style="medium">
        <color indexed="64"/>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xf>
    <xf numFmtId="0" fontId="4" fillId="2" borderId="0" xfId="0" applyFont="1" applyFill="1"/>
    <xf numFmtId="0" fontId="3" fillId="2" borderId="0" xfId="0" applyFont="1" applyFill="1"/>
    <xf numFmtId="0" fontId="1" fillId="0" borderId="6" xfId="0" applyFont="1" applyBorder="1" applyAlignment="1">
      <alignment horizontal="center" vertical="center"/>
    </xf>
    <xf numFmtId="2" fontId="6" fillId="3" borderId="2" xfId="0" applyNumberFormat="1" applyFont="1" applyFill="1" applyBorder="1" applyAlignment="1">
      <alignment vertical="center"/>
    </xf>
    <xf numFmtId="2" fontId="3" fillId="0" borderId="0" xfId="0" applyNumberFormat="1" applyFont="1" applyAlignment="1">
      <alignment vertical="center"/>
    </xf>
    <xf numFmtId="2" fontId="3" fillId="4" borderId="7" xfId="0" applyNumberFormat="1" applyFont="1" applyFill="1" applyBorder="1" applyAlignment="1">
      <alignment vertical="center"/>
    </xf>
    <xf numFmtId="2" fontId="3" fillId="4" borderId="8" xfId="0" applyNumberFormat="1" applyFont="1" applyFill="1" applyBorder="1" applyAlignment="1">
      <alignment vertical="center"/>
    </xf>
    <xf numFmtId="2" fontId="3" fillId="0" borderId="3" xfId="0" applyNumberFormat="1" applyFont="1" applyBorder="1" applyAlignment="1">
      <alignment vertical="center"/>
    </xf>
    <xf numFmtId="2" fontId="3" fillId="2" borderId="2" xfId="0" applyNumberFormat="1" applyFont="1" applyFill="1" applyBorder="1" applyAlignment="1">
      <alignment vertical="center"/>
    </xf>
    <xf numFmtId="2" fontId="7" fillId="2" borderId="0" xfId="0" applyNumberFormat="1" applyFont="1" applyFill="1"/>
    <xf numFmtId="0" fontId="6" fillId="3" borderId="2" xfId="0" applyFont="1" applyFill="1" applyBorder="1" applyAlignment="1">
      <alignment horizontal="left" vertical="center"/>
    </xf>
    <xf numFmtId="0" fontId="3" fillId="0" borderId="0" xfId="0" applyFont="1" applyAlignment="1">
      <alignment horizontal="left" vertical="center"/>
    </xf>
    <xf numFmtId="3" fontId="3" fillId="4" borderId="8" xfId="0" applyNumberFormat="1" applyFont="1" applyFill="1" applyBorder="1" applyAlignment="1">
      <alignment horizontal="left" vertical="center"/>
    </xf>
    <xf numFmtId="3" fontId="3" fillId="4" borderId="0" xfId="0" applyNumberFormat="1" applyFont="1" applyFill="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8" fillId="2" borderId="0" xfId="0" applyFont="1" applyFill="1"/>
    <xf numFmtId="0" fontId="1" fillId="0" borderId="1" xfId="0" applyNumberFormat="1" applyFont="1" applyBorder="1" applyAlignment="1">
      <alignment horizontal="center" vertical="center"/>
    </xf>
    <xf numFmtId="0" fontId="14" fillId="5" borderId="5" xfId="0" applyFont="1" applyFill="1" applyBorder="1" applyAlignment="1">
      <alignment vertical="center"/>
    </xf>
    <xf numFmtId="2" fontId="14" fillId="5" borderId="5" xfId="0" applyNumberFormat="1" applyFont="1" applyFill="1" applyBorder="1" applyAlignment="1">
      <alignment vertical="center"/>
    </xf>
    <xf numFmtId="0" fontId="5" fillId="2" borderId="0" xfId="0" applyFont="1" applyFill="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43"/>
  <sheetViews>
    <sheetView showGridLines="0" tabSelected="1" workbookViewId="0">
      <pane xSplit="1" ySplit="4" topLeftCell="B5" activePane="bottomRight" state="frozen"/>
      <selection pane="topRight" activeCell="B1" sqref="B1"/>
      <selection pane="bottomLeft" activeCell="A5" sqref="A5"/>
      <selection pane="bottomRight" activeCell="C5" sqref="C5:O5"/>
    </sheetView>
  </sheetViews>
  <sheetFormatPr defaultColWidth="11.42578125" defaultRowHeight="15" x14ac:dyDescent="0.25"/>
  <cols>
    <col min="2" max="2" width="26.5703125" customWidth="1"/>
    <col min="3" max="15" width="10" customWidth="1"/>
  </cols>
  <sheetData>
    <row r="2" spans="2:15" ht="30" customHeight="1" x14ac:dyDescent="0.25">
      <c r="B2" s="27" t="s">
        <v>38</v>
      </c>
      <c r="C2" s="28"/>
      <c r="D2" s="28"/>
      <c r="E2" s="28"/>
      <c r="F2" s="28"/>
      <c r="G2" s="28"/>
      <c r="H2" s="28"/>
      <c r="I2" s="28"/>
      <c r="J2" s="28"/>
      <c r="K2" s="28"/>
      <c r="L2" s="28"/>
      <c r="M2" s="28"/>
      <c r="N2" s="28"/>
      <c r="O2" s="28"/>
    </row>
    <row r="3" spans="2:15" ht="15" customHeight="1" x14ac:dyDescent="0.25">
      <c r="B3" s="23" t="s">
        <v>39</v>
      </c>
      <c r="C3" s="25" t="s">
        <v>33</v>
      </c>
      <c r="D3" s="26"/>
      <c r="E3" s="26"/>
      <c r="F3" s="26"/>
      <c r="G3" s="26"/>
      <c r="H3" s="26"/>
      <c r="I3" s="26"/>
      <c r="J3" s="26"/>
      <c r="K3" s="26"/>
      <c r="L3" s="26"/>
      <c r="M3" s="26"/>
      <c r="N3" s="26"/>
      <c r="O3" s="26"/>
    </row>
    <row r="4" spans="2:15" ht="15.75" customHeight="1" x14ac:dyDescent="0.25">
      <c r="B4" s="24"/>
      <c r="C4" s="4">
        <v>2009</v>
      </c>
      <c r="D4" s="4">
        <v>2010</v>
      </c>
      <c r="E4" s="4">
        <v>2011</v>
      </c>
      <c r="F4" s="1">
        <v>2012</v>
      </c>
      <c r="G4" s="1">
        <v>2013</v>
      </c>
      <c r="H4" s="1">
        <v>2014</v>
      </c>
      <c r="I4" s="19">
        <v>2015</v>
      </c>
      <c r="J4" s="19">
        <v>2016</v>
      </c>
      <c r="K4" s="19">
        <v>2017</v>
      </c>
      <c r="L4" s="1">
        <v>2018</v>
      </c>
      <c r="M4" s="1">
        <v>2019</v>
      </c>
      <c r="N4" s="1">
        <v>2020</v>
      </c>
      <c r="O4" s="1">
        <v>2021</v>
      </c>
    </row>
    <row r="5" spans="2:15" ht="15.75" customHeight="1" x14ac:dyDescent="0.25">
      <c r="B5" s="20" t="s">
        <v>0</v>
      </c>
      <c r="C5" s="21">
        <f>SUM(C6,C14,C24,C29,C33)</f>
        <v>100.00000000000001</v>
      </c>
      <c r="D5" s="21">
        <f t="shared" ref="D5:O5" si="0">SUM(D6,D14,D24,D29,D33)</f>
        <v>100</v>
      </c>
      <c r="E5" s="21">
        <f t="shared" si="0"/>
        <v>100</v>
      </c>
      <c r="F5" s="21">
        <f t="shared" si="0"/>
        <v>100</v>
      </c>
      <c r="G5" s="21">
        <f t="shared" si="0"/>
        <v>100</v>
      </c>
      <c r="H5" s="21">
        <f t="shared" si="0"/>
        <v>99.999999999999986</v>
      </c>
      <c r="I5" s="21">
        <f t="shared" si="0"/>
        <v>100</v>
      </c>
      <c r="J5" s="21">
        <f t="shared" si="0"/>
        <v>99.999999999999986</v>
      </c>
      <c r="K5" s="21">
        <f t="shared" si="0"/>
        <v>100</v>
      </c>
      <c r="L5" s="21">
        <f t="shared" si="0"/>
        <v>100</v>
      </c>
      <c r="M5" s="21">
        <f t="shared" si="0"/>
        <v>99.999999999999986</v>
      </c>
      <c r="N5" s="21">
        <f t="shared" si="0"/>
        <v>100.00000000000001</v>
      </c>
      <c r="O5" s="21">
        <f t="shared" si="0"/>
        <v>100.00000000000001</v>
      </c>
    </row>
    <row r="6" spans="2:15" x14ac:dyDescent="0.25">
      <c r="B6" s="12" t="s">
        <v>1</v>
      </c>
      <c r="C6" s="5">
        <v>4.0587153979238746</v>
      </c>
      <c r="D6" s="5">
        <v>4.8375622480436329</v>
      </c>
      <c r="E6" s="5">
        <v>5.0757224472655054</v>
      </c>
      <c r="F6" s="5">
        <v>5.0862848319505893</v>
      </c>
      <c r="G6" s="5">
        <v>5.0517719011556919</v>
      </c>
      <c r="H6" s="5">
        <v>5.2010008566195021</v>
      </c>
      <c r="I6" s="5">
        <v>5.3411839592616168</v>
      </c>
      <c r="J6" s="5">
        <v>5.5497165233267669</v>
      </c>
      <c r="K6" s="5">
        <v>5.7242918416333586</v>
      </c>
      <c r="L6" s="5">
        <v>5.8646727358383801</v>
      </c>
      <c r="M6" s="5">
        <v>5.753235974500698</v>
      </c>
      <c r="N6" s="5">
        <v>5.808630663648449</v>
      </c>
      <c r="O6" s="5">
        <v>5.9615415072525417</v>
      </c>
    </row>
    <row r="7" spans="2:15" x14ac:dyDescent="0.25">
      <c r="B7" s="13" t="s">
        <v>2</v>
      </c>
      <c r="C7" s="6">
        <v>0.16111591695501731</v>
      </c>
      <c r="D7" s="6">
        <v>0.26133289455217712</v>
      </c>
      <c r="E7" s="6">
        <v>0.25678264901705172</v>
      </c>
      <c r="F7" s="6">
        <v>0.2416135303577</v>
      </c>
      <c r="G7" s="6">
        <v>0.18886507582268819</v>
      </c>
      <c r="H7" s="6">
        <v>0.26748197882490771</v>
      </c>
      <c r="I7" s="6">
        <v>0.27148313176320821</v>
      </c>
      <c r="J7" s="6">
        <v>0.27536875990967191</v>
      </c>
      <c r="K7" s="6">
        <v>0.28641134177670602</v>
      </c>
      <c r="L7" s="6">
        <v>0.30161625253649788</v>
      </c>
      <c r="M7" s="6">
        <v>0.22931208895997249</v>
      </c>
      <c r="N7" s="6">
        <v>0.31475692573030067</v>
      </c>
      <c r="O7" s="6">
        <v>0.32037431303918928</v>
      </c>
    </row>
    <row r="8" spans="2:15" x14ac:dyDescent="0.25">
      <c r="B8" s="14" t="s">
        <v>3</v>
      </c>
      <c r="C8" s="7">
        <v>0.19571799307958479</v>
      </c>
      <c r="D8" s="8">
        <v>0.19745152032831159</v>
      </c>
      <c r="E8" s="8">
        <v>0.21041303948416001</v>
      </c>
      <c r="F8" s="8">
        <v>0.21641211907866839</v>
      </c>
      <c r="G8" s="8">
        <v>0.2213262607297127</v>
      </c>
      <c r="H8" s="7">
        <v>0.23362350049264091</v>
      </c>
      <c r="I8" s="7">
        <v>0.22915340547422031</v>
      </c>
      <c r="J8" s="7">
        <v>0.27266612213520403</v>
      </c>
      <c r="K8" s="7">
        <v>0.25970959745012401</v>
      </c>
      <c r="L8" s="7">
        <v>0.27950825496837772</v>
      </c>
      <c r="M8" s="7">
        <v>0.30322676669954568</v>
      </c>
      <c r="N8" s="7">
        <v>0.29822859401386942</v>
      </c>
      <c r="O8" s="7">
        <v>0.28530509091978651</v>
      </c>
    </row>
    <row r="9" spans="2:15" x14ac:dyDescent="0.25">
      <c r="B9" s="13" t="s">
        <v>4</v>
      </c>
      <c r="C9" s="6">
        <v>1.0986159169550169</v>
      </c>
      <c r="D9" s="6">
        <v>1.3153755692459581</v>
      </c>
      <c r="E9" s="6">
        <v>1.335969693523128</v>
      </c>
      <c r="F9" s="6">
        <v>1.3412751114062389</v>
      </c>
      <c r="G9" s="6">
        <v>1.3268509330746281</v>
      </c>
      <c r="H9" s="6">
        <v>1.3062600940588529</v>
      </c>
      <c r="I9" s="6">
        <v>1.345003182686187</v>
      </c>
      <c r="J9" s="6">
        <v>1.3714385239994229</v>
      </c>
      <c r="K9" s="6">
        <v>1.4039496095923909</v>
      </c>
      <c r="L9" s="6">
        <v>1.4304400807468289</v>
      </c>
      <c r="M9" s="6">
        <v>1.4396964705110711</v>
      </c>
      <c r="N9" s="6">
        <v>1.435329907896471</v>
      </c>
      <c r="O9" s="6">
        <v>1.441910661722283</v>
      </c>
    </row>
    <row r="10" spans="2:15" x14ac:dyDescent="0.25">
      <c r="B10" s="14" t="s">
        <v>5</v>
      </c>
      <c r="C10" s="7">
        <v>1.5408737024221451</v>
      </c>
      <c r="D10" s="8">
        <v>1.9207967749585011</v>
      </c>
      <c r="E10" s="8">
        <v>2.0647599716532952</v>
      </c>
      <c r="F10" s="8">
        <v>2.0753162177081919</v>
      </c>
      <c r="G10" s="8">
        <v>2.0989107059201091</v>
      </c>
      <c r="H10" s="7">
        <v>2.1002414109505092</v>
      </c>
      <c r="I10" s="7">
        <v>2.1438574156588159</v>
      </c>
      <c r="J10" s="7">
        <v>2.2302767501081062</v>
      </c>
      <c r="K10" s="7">
        <v>2.3244571113771921</v>
      </c>
      <c r="L10" s="7">
        <v>2.387400546909749</v>
      </c>
      <c r="M10" s="7">
        <v>2.2499829718745818</v>
      </c>
      <c r="N10" s="7">
        <v>2.2765980381588879</v>
      </c>
      <c r="O10" s="7">
        <v>2.485389709558965</v>
      </c>
    </row>
    <row r="11" spans="2:15" x14ac:dyDescent="0.25">
      <c r="B11" s="13" t="s">
        <v>6</v>
      </c>
      <c r="C11" s="6">
        <v>0.41738754325259508</v>
      </c>
      <c r="D11" s="6">
        <v>0.44813751917651101</v>
      </c>
      <c r="E11" s="6">
        <v>0.48338130692307019</v>
      </c>
      <c r="F11" s="6">
        <v>0.48362708311665448</v>
      </c>
      <c r="G11" s="6">
        <v>0.46478514753239658</v>
      </c>
      <c r="H11" s="6">
        <v>0.47842029883492981</v>
      </c>
      <c r="I11" s="6">
        <v>0.5003182686187142</v>
      </c>
      <c r="J11" s="6">
        <v>0.50329121222312978</v>
      </c>
      <c r="K11" s="6">
        <v>0.51885705291442508</v>
      </c>
      <c r="L11" s="6">
        <v>0.52480175179561683</v>
      </c>
      <c r="M11" s="6">
        <v>0.57063140289049274</v>
      </c>
      <c r="N11" s="6">
        <v>0.55238163678392205</v>
      </c>
      <c r="O11" s="6">
        <v>0.43304832991314152</v>
      </c>
    </row>
    <row r="12" spans="2:15" x14ac:dyDescent="0.25">
      <c r="B12" s="14" t="s">
        <v>7</v>
      </c>
      <c r="C12" s="7">
        <v>0.20004325259515571</v>
      </c>
      <c r="D12" s="8">
        <v>0.21003421525119409</v>
      </c>
      <c r="E12" s="8">
        <v>0.2370974374228996</v>
      </c>
      <c r="F12" s="8">
        <v>0.24241357516020889</v>
      </c>
      <c r="G12" s="8">
        <v>0.2696491609890333</v>
      </c>
      <c r="H12" s="7">
        <v>0.28610414190765437</v>
      </c>
      <c r="I12" s="7">
        <v>0.27593889242520692</v>
      </c>
      <c r="J12" s="7">
        <v>0.3011939653101427</v>
      </c>
      <c r="K12" s="7">
        <v>0.31226987312455379</v>
      </c>
      <c r="L12" s="7">
        <v>0.3118806799788395</v>
      </c>
      <c r="M12" s="7">
        <v>0.31937195228088577</v>
      </c>
      <c r="N12" s="7">
        <v>0.2610997329117411</v>
      </c>
      <c r="O12" s="7">
        <v>0.31788552953394128</v>
      </c>
    </row>
    <row r="13" spans="2:15" ht="15.75" customHeight="1" x14ac:dyDescent="0.25">
      <c r="B13" s="13" t="s">
        <v>8</v>
      </c>
      <c r="C13" s="6">
        <v>0.4449610726643598</v>
      </c>
      <c r="D13" s="6">
        <v>0.48443375453097998</v>
      </c>
      <c r="E13" s="6">
        <v>0.48731834924190071</v>
      </c>
      <c r="F13" s="6">
        <v>0.48562719512292679</v>
      </c>
      <c r="G13" s="6">
        <v>0.48138461708712499</v>
      </c>
      <c r="H13" s="6">
        <v>0.52886943155000732</v>
      </c>
      <c r="I13" s="6">
        <v>0.57542966263526418</v>
      </c>
      <c r="J13" s="6">
        <v>0.59548118964108965</v>
      </c>
      <c r="K13" s="6">
        <v>0.61863725539796843</v>
      </c>
      <c r="L13" s="6">
        <v>0.62902516890246951</v>
      </c>
      <c r="M13" s="6">
        <v>0.6410143212841477</v>
      </c>
      <c r="N13" s="6">
        <v>0.67023582815325844</v>
      </c>
      <c r="O13" s="6">
        <v>0.67762787256523438</v>
      </c>
    </row>
    <row r="14" spans="2:15" x14ac:dyDescent="0.25">
      <c r="B14" s="12" t="s">
        <v>9</v>
      </c>
      <c r="C14" s="5">
        <v>15.570934256055359</v>
      </c>
      <c r="D14" s="5">
        <v>15.918560926860669</v>
      </c>
      <c r="E14" s="5">
        <v>16.542576925432421</v>
      </c>
      <c r="F14" s="5">
        <v>16.998951941308711</v>
      </c>
      <c r="G14" s="5">
        <v>17.146883172933279</v>
      </c>
      <c r="H14" s="5">
        <v>17.72626774607496</v>
      </c>
      <c r="I14" s="5">
        <v>17.83545512412476</v>
      </c>
      <c r="J14" s="5">
        <v>18.04791476481045</v>
      </c>
      <c r="K14" s="5">
        <v>18.459056388462599</v>
      </c>
      <c r="L14" s="5">
        <v>19.042092048227019</v>
      </c>
      <c r="M14" s="5">
        <v>19.238249962790391</v>
      </c>
      <c r="N14" s="5">
        <v>19.56187943899489</v>
      </c>
      <c r="O14" s="5">
        <v>19.700757721450831</v>
      </c>
    </row>
    <row r="15" spans="2:15" x14ac:dyDescent="0.25">
      <c r="B15" s="13" t="s">
        <v>10</v>
      </c>
      <c r="C15" s="6">
        <v>0.70663927335640142</v>
      </c>
      <c r="D15" s="6">
        <v>0.69253217056326921</v>
      </c>
      <c r="E15" s="6">
        <v>0.75634957436198047</v>
      </c>
      <c r="F15" s="6">
        <v>0.77164321201987307</v>
      </c>
      <c r="G15" s="6">
        <v>0.69385782738764923</v>
      </c>
      <c r="H15" s="6">
        <v>0.84612337352334721</v>
      </c>
      <c r="I15" s="6">
        <v>0.71642266072565242</v>
      </c>
      <c r="J15" s="6">
        <v>0.72881131984817182</v>
      </c>
      <c r="K15" s="6">
        <v>0.78503128320151117</v>
      </c>
      <c r="L15" s="6">
        <v>0.91827147041870971</v>
      </c>
      <c r="M15" s="6">
        <v>0.97552238504754007</v>
      </c>
      <c r="N15" s="6">
        <v>0.96606901177344207</v>
      </c>
      <c r="O15" s="6">
        <v>0.98872581072122678</v>
      </c>
    </row>
    <row r="16" spans="2:15" x14ac:dyDescent="0.25">
      <c r="B16" s="14" t="s">
        <v>11</v>
      </c>
      <c r="C16" s="7">
        <v>3.7797361591695502</v>
      </c>
      <c r="D16" s="8">
        <v>3.7351245928772272</v>
      </c>
      <c r="E16" s="8">
        <v>3.7541885755780888</v>
      </c>
      <c r="F16" s="8">
        <v>3.7842119158672891</v>
      </c>
      <c r="G16" s="8">
        <v>3.747791348356468</v>
      </c>
      <c r="H16" s="7">
        <v>3.897788025610553</v>
      </c>
      <c r="I16" s="7">
        <v>3.947167409293443</v>
      </c>
      <c r="J16" s="7">
        <v>3.9602652188536012</v>
      </c>
      <c r="K16" s="7">
        <v>4.0741240422505918</v>
      </c>
      <c r="L16" s="7">
        <v>4.2165741552244622</v>
      </c>
      <c r="M16" s="7">
        <v>4.1112201471734577</v>
      </c>
      <c r="N16" s="7">
        <v>4.2216712778316747</v>
      </c>
      <c r="O16" s="7">
        <v>4.2402083338046941</v>
      </c>
    </row>
    <row r="17" spans="2:15" x14ac:dyDescent="0.25">
      <c r="B17" s="13" t="s">
        <v>12</v>
      </c>
      <c r="C17" s="6">
        <v>2.7335640138408301</v>
      </c>
      <c r="D17" s="6">
        <v>2.7478669912356688</v>
      </c>
      <c r="E17" s="6">
        <v>2.8337955712648402</v>
      </c>
      <c r="F17" s="6">
        <v>2.9173633723488521</v>
      </c>
      <c r="G17" s="6">
        <v>2.9174489935188288</v>
      </c>
      <c r="H17" s="6">
        <v>3.0540347455704651</v>
      </c>
      <c r="I17" s="6">
        <v>3.1454487587523872</v>
      </c>
      <c r="J17" s="6">
        <v>3.1518762312016531</v>
      </c>
      <c r="K17" s="6">
        <v>3.283190268197941</v>
      </c>
      <c r="L17" s="6">
        <v>3.3306751098162142</v>
      </c>
      <c r="M17" s="6">
        <v>3.5446250406782989</v>
      </c>
      <c r="N17" s="6">
        <v>3.521971901836082</v>
      </c>
      <c r="O17" s="6">
        <v>3.5354300957276639</v>
      </c>
    </row>
    <row r="18" spans="2:15" x14ac:dyDescent="0.25">
      <c r="B18" s="14" t="s">
        <v>13</v>
      </c>
      <c r="C18" s="7">
        <v>0.7785467128027681</v>
      </c>
      <c r="D18" s="8">
        <v>0.82174676842517902</v>
      </c>
      <c r="E18" s="8">
        <v>0.83509042073858908</v>
      </c>
      <c r="F18" s="8">
        <v>0.88884977558743283</v>
      </c>
      <c r="G18" s="8">
        <v>0.91038868580155152</v>
      </c>
      <c r="H18" s="7">
        <v>0.89217090405522992</v>
      </c>
      <c r="I18" s="7">
        <v>0.94080203691915965</v>
      </c>
      <c r="J18" s="7">
        <v>1.0492240426656421</v>
      </c>
      <c r="K18" s="7">
        <v>1.09027438150328</v>
      </c>
      <c r="L18" s="7">
        <v>1.138561874758194</v>
      </c>
      <c r="M18" s="7">
        <v>1.233088548774858</v>
      </c>
      <c r="N18" s="7">
        <v>1.2578299977243601</v>
      </c>
      <c r="O18" s="7">
        <v>1.3219965473785189</v>
      </c>
    </row>
    <row r="19" spans="2:15" x14ac:dyDescent="0.25">
      <c r="B19" s="13" t="s">
        <v>14</v>
      </c>
      <c r="C19" s="6">
        <v>1.720371972318339</v>
      </c>
      <c r="D19" s="6">
        <v>1.7538340923279441</v>
      </c>
      <c r="E19" s="6">
        <v>1.83378682228191</v>
      </c>
      <c r="F19" s="6">
        <v>1.8989063387549701</v>
      </c>
      <c r="G19" s="6">
        <v>1.9369736584862021</v>
      </c>
      <c r="H19" s="6">
        <v>1.970224854154605</v>
      </c>
      <c r="I19" s="6">
        <v>2.016868236791852</v>
      </c>
      <c r="J19" s="6">
        <v>2.0065584009993751</v>
      </c>
      <c r="K19" s="6">
        <v>2.0228679359832711</v>
      </c>
      <c r="L19" s="6">
        <v>2.102365292549341</v>
      </c>
      <c r="M19" s="6">
        <v>2.1624457938007531</v>
      </c>
      <c r="N19" s="6">
        <v>2.154671649120286</v>
      </c>
      <c r="O19" s="6">
        <v>2.1865094358832811</v>
      </c>
    </row>
    <row r="20" spans="2:15" x14ac:dyDescent="0.25">
      <c r="B20" s="14" t="s">
        <v>15</v>
      </c>
      <c r="C20" s="7">
        <v>3.074178200692042</v>
      </c>
      <c r="D20" s="8">
        <v>3.0943750514196671</v>
      </c>
      <c r="E20" s="8">
        <v>3.3351122931959161</v>
      </c>
      <c r="F20" s="8">
        <v>3.3901898506316361</v>
      </c>
      <c r="G20" s="8">
        <v>3.4663381201285168</v>
      </c>
      <c r="H20" s="7">
        <v>3.493179209539965</v>
      </c>
      <c r="I20" s="7">
        <v>3.46658179503501</v>
      </c>
      <c r="J20" s="7">
        <v>3.454871955028108</v>
      </c>
      <c r="K20" s="7">
        <v>3.464481058625787</v>
      </c>
      <c r="L20" s="7">
        <v>3.4996433769439901</v>
      </c>
      <c r="M20" s="7">
        <v>3.4111749911075342</v>
      </c>
      <c r="N20" s="7">
        <v>3.5904806390954929</v>
      </c>
      <c r="O20" s="7">
        <v>3.6637155727708981</v>
      </c>
    </row>
    <row r="21" spans="2:15" x14ac:dyDescent="0.25">
      <c r="B21" s="13" t="s">
        <v>16</v>
      </c>
      <c r="C21" s="6">
        <v>0.74178200692041518</v>
      </c>
      <c r="D21" s="6">
        <v>0.80577642486921264</v>
      </c>
      <c r="E21" s="6">
        <v>0.84165215793663983</v>
      </c>
      <c r="F21" s="6">
        <v>0.88524957397614257</v>
      </c>
      <c r="G21" s="6">
        <v>0.91924173623074013</v>
      </c>
      <c r="H21" s="6">
        <v>0.93821843458711285</v>
      </c>
      <c r="I21" s="6">
        <v>0.99172501591343087</v>
      </c>
      <c r="J21" s="6">
        <v>0.98255897756210053</v>
      </c>
      <c r="K21" s="6">
        <v>0.9882456110764456</v>
      </c>
      <c r="L21" s="6">
        <v>1.014072793213898</v>
      </c>
      <c r="M21" s="6">
        <v>1.042121275570568</v>
      </c>
      <c r="N21" s="6">
        <v>1.020923909788845</v>
      </c>
      <c r="O21" s="6">
        <v>0.97175683227635445</v>
      </c>
    </row>
    <row r="22" spans="2:15" x14ac:dyDescent="0.25">
      <c r="B22" s="14" t="s">
        <v>17</v>
      </c>
      <c r="C22" s="7">
        <v>1.3424524221453289</v>
      </c>
      <c r="D22" s="8">
        <v>1.5525109735618221</v>
      </c>
      <c r="E22" s="8">
        <v>1.5791914189975409</v>
      </c>
      <c r="F22" s="8">
        <v>1.6464922035634</v>
      </c>
      <c r="G22" s="8">
        <v>1.678390810533654</v>
      </c>
      <c r="H22" s="7">
        <v>1.7217036231957661</v>
      </c>
      <c r="I22" s="7">
        <v>1.6976448122215151</v>
      </c>
      <c r="J22" s="7">
        <v>1.7864435689232689</v>
      </c>
      <c r="K22" s="7">
        <v>1.8126268332855511</v>
      </c>
      <c r="L22" s="7">
        <v>1.87496874613439</v>
      </c>
      <c r="M22" s="7">
        <v>1.961892316657543</v>
      </c>
      <c r="N22" s="7">
        <v>1.9122561172792929</v>
      </c>
      <c r="O22" s="7">
        <v>1.886497896977938</v>
      </c>
    </row>
    <row r="23" spans="2:15" ht="15.75" customHeight="1" x14ac:dyDescent="0.25">
      <c r="B23" s="13" t="s">
        <v>18</v>
      </c>
      <c r="C23" s="6">
        <v>0.69366349480968859</v>
      </c>
      <c r="D23" s="6">
        <v>0.71479386158067693</v>
      </c>
      <c r="E23" s="6">
        <v>0.77341009107691228</v>
      </c>
      <c r="F23" s="6">
        <v>0.81604569855911935</v>
      </c>
      <c r="G23" s="6">
        <v>0.87645199248966232</v>
      </c>
      <c r="H23" s="6">
        <v>0.91282457583791266</v>
      </c>
      <c r="I23" s="6">
        <v>0.91279439847231059</v>
      </c>
      <c r="J23" s="6">
        <v>0.927305049728535</v>
      </c>
      <c r="K23" s="6">
        <v>0.93821497433821832</v>
      </c>
      <c r="L23" s="6">
        <v>0.94695922916781805</v>
      </c>
      <c r="M23" s="6">
        <v>0.79615946397983872</v>
      </c>
      <c r="N23" s="6">
        <v>0.91600493454541099</v>
      </c>
      <c r="O23" s="6">
        <v>0.90591719591024999</v>
      </c>
    </row>
    <row r="24" spans="2:15" x14ac:dyDescent="0.25">
      <c r="B24" s="12" t="s">
        <v>19</v>
      </c>
      <c r="C24" s="5">
        <v>49.237673010380632</v>
      </c>
      <c r="D24" s="5">
        <v>48.507256827321868</v>
      </c>
      <c r="E24" s="5">
        <v>47.892807461132641</v>
      </c>
      <c r="F24" s="5">
        <v>47.225044602497739</v>
      </c>
      <c r="G24" s="5">
        <v>46.90567443644801</v>
      </c>
      <c r="H24" s="5">
        <v>46.205311040911198</v>
      </c>
      <c r="I24" s="5">
        <v>45.589433481858691</v>
      </c>
      <c r="J24" s="5">
        <v>45.179695382693509</v>
      </c>
      <c r="K24" s="5">
        <v>44.774328099791447</v>
      </c>
      <c r="L24" s="5">
        <v>44.256789655562663</v>
      </c>
      <c r="M24" s="5">
        <v>44.340229513903779</v>
      </c>
      <c r="N24" s="5">
        <v>44.06692776639958</v>
      </c>
      <c r="O24" s="5">
        <v>43.920015023202247</v>
      </c>
    </row>
    <row r="25" spans="2:15" x14ac:dyDescent="0.25">
      <c r="B25" s="13" t="s">
        <v>20</v>
      </c>
      <c r="C25" s="6">
        <v>1.9074394463667821</v>
      </c>
      <c r="D25" s="6">
        <v>1.856915400734636</v>
      </c>
      <c r="E25" s="6">
        <v>1.8840934741336319</v>
      </c>
      <c r="F25" s="6">
        <v>1.912507100397622</v>
      </c>
      <c r="G25" s="6">
        <v>1.9816077877333611</v>
      </c>
      <c r="H25" s="6">
        <v>2.0034061629202262</v>
      </c>
      <c r="I25" s="6">
        <v>2.0225970719287081</v>
      </c>
      <c r="J25" s="6">
        <v>2.046797674530342</v>
      </c>
      <c r="K25" s="6">
        <v>2.088638548324536</v>
      </c>
      <c r="L25" s="6">
        <v>2.143159811871469</v>
      </c>
      <c r="M25" s="6">
        <v>2.2207198230084031</v>
      </c>
      <c r="N25" s="6">
        <v>2.2210245170253788</v>
      </c>
      <c r="O25" s="6">
        <v>2.2032521612822209</v>
      </c>
    </row>
    <row r="26" spans="2:15" x14ac:dyDescent="0.25">
      <c r="B26" s="14" t="s">
        <v>21</v>
      </c>
      <c r="C26" s="7">
        <v>9.3431012110726641</v>
      </c>
      <c r="D26" s="8">
        <v>9.2589276640226874</v>
      </c>
      <c r="E26" s="8">
        <v>9.3272907024558407</v>
      </c>
      <c r="F26" s="8">
        <v>9.2369172673669731</v>
      </c>
      <c r="G26" s="8">
        <v>9.2414780167691521</v>
      </c>
      <c r="H26" s="7">
        <v>9.2122147846431481</v>
      </c>
      <c r="I26" s="7">
        <v>9.1371737746658166</v>
      </c>
      <c r="J26" s="7">
        <v>9.1580382453274396</v>
      </c>
      <c r="K26" s="7">
        <v>9.3430808753674999</v>
      </c>
      <c r="L26" s="7">
        <v>9.3958989664511137</v>
      </c>
      <c r="M26" s="7">
        <v>9.4938736588774546</v>
      </c>
      <c r="N26" s="7">
        <v>9.6707508413879015</v>
      </c>
      <c r="O26" s="7">
        <v>9.6245783208856448</v>
      </c>
    </row>
    <row r="27" spans="2:15" x14ac:dyDescent="0.25">
      <c r="B27" s="13" t="s">
        <v>22</v>
      </c>
      <c r="C27" s="6">
        <v>13.65754757785467</v>
      </c>
      <c r="D27" s="6">
        <v>13.347335614350079</v>
      </c>
      <c r="E27" s="6">
        <v>13.461622586374331</v>
      </c>
      <c r="F27" s="6">
        <v>13.24674181754178</v>
      </c>
      <c r="G27" s="6">
        <v>13.341178119685861</v>
      </c>
      <c r="H27" s="6">
        <v>12.844213755345409</v>
      </c>
      <c r="I27" s="6">
        <v>12.6973265436028</v>
      </c>
      <c r="J27" s="6">
        <v>12.54114015278912</v>
      </c>
      <c r="K27" s="6">
        <v>12.204664654198361</v>
      </c>
      <c r="L27" s="6">
        <v>11.8980505483573</v>
      </c>
      <c r="M27" s="6">
        <v>11.847286725882499</v>
      </c>
      <c r="N27" s="6">
        <v>11.46826680080965</v>
      </c>
      <c r="O27" s="6">
        <v>11.371251835477841</v>
      </c>
    </row>
    <row r="28" spans="2:15" ht="15.75" customHeight="1" x14ac:dyDescent="0.25">
      <c r="B28" s="14" t="s">
        <v>23</v>
      </c>
      <c r="C28" s="7">
        <v>24.329584775086509</v>
      </c>
      <c r="D28" s="8">
        <v>24.044078148214471</v>
      </c>
      <c r="E28" s="8">
        <v>23.219800698168839</v>
      </c>
      <c r="F28" s="8">
        <v>22.828878417191358</v>
      </c>
      <c r="G28" s="8">
        <v>22.341410512259628</v>
      </c>
      <c r="H28" s="7">
        <v>22.145476338002421</v>
      </c>
      <c r="I28" s="7">
        <v>21.732336091661359</v>
      </c>
      <c r="J28" s="7">
        <v>21.433719310046609</v>
      </c>
      <c r="K28" s="7">
        <v>21.137944021901049</v>
      </c>
      <c r="L28" s="7">
        <v>20.819680328882779</v>
      </c>
      <c r="M28" s="7">
        <v>20.778349306135421</v>
      </c>
      <c r="N28" s="7">
        <v>20.706885607176648</v>
      </c>
      <c r="O28" s="7">
        <v>20.72093270555655</v>
      </c>
    </row>
    <row r="29" spans="2:15" x14ac:dyDescent="0.25">
      <c r="B29" s="12" t="s">
        <v>24</v>
      </c>
      <c r="C29" s="5">
        <v>19.889705882352938</v>
      </c>
      <c r="D29" s="5">
        <v>19.622228782430689</v>
      </c>
      <c r="E29" s="5">
        <v>19.356249835956572</v>
      </c>
      <c r="F29" s="5">
        <v>19.540294256478361</v>
      </c>
      <c r="G29" s="5">
        <v>19.481875223631739</v>
      </c>
      <c r="H29" s="5">
        <v>19.443908351870849</v>
      </c>
      <c r="I29" s="5">
        <v>19.528962444302991</v>
      </c>
      <c r="J29" s="5">
        <v>19.388423100946522</v>
      </c>
      <c r="K29" s="5">
        <v>19.295804734359798</v>
      </c>
      <c r="L29" s="5">
        <v>19.15473755964554</v>
      </c>
      <c r="M29" s="5">
        <v>19.432496726815891</v>
      </c>
      <c r="N29" s="5">
        <v>18.877510689518878</v>
      </c>
      <c r="O29" s="5">
        <v>18.940547487120551</v>
      </c>
    </row>
    <row r="30" spans="2:15" x14ac:dyDescent="0.25">
      <c r="B30" s="14" t="s">
        <v>25</v>
      </c>
      <c r="C30" s="7">
        <v>7.0582828719723194</v>
      </c>
      <c r="D30" s="8">
        <v>6.8309514937110727</v>
      </c>
      <c r="E30" s="8">
        <v>6.7581518648457113</v>
      </c>
      <c r="F30" s="8">
        <v>6.8007808437272486</v>
      </c>
      <c r="G30" s="8">
        <v>6.7143009963370499</v>
      </c>
      <c r="H30" s="7">
        <v>6.6555610857736829</v>
      </c>
      <c r="I30" s="7">
        <v>6.8781031190324633</v>
      </c>
      <c r="J30" s="7">
        <v>6.8193556911545672</v>
      </c>
      <c r="K30" s="7">
        <v>6.7670652253346146</v>
      </c>
      <c r="L30" s="7">
        <v>6.7524141143773049</v>
      </c>
      <c r="M30" s="7">
        <v>7.0034787829557299</v>
      </c>
      <c r="N30" s="7">
        <v>6.6819972931862548</v>
      </c>
      <c r="O30" s="7">
        <v>6.8466434229370803</v>
      </c>
    </row>
    <row r="31" spans="2:15" x14ac:dyDescent="0.25">
      <c r="B31" s="13" t="s">
        <v>26</v>
      </c>
      <c r="C31" s="6">
        <v>8.3342344290657433</v>
      </c>
      <c r="D31" s="6">
        <v>8.2542478694109835</v>
      </c>
      <c r="E31" s="6">
        <v>8.1212434054541163</v>
      </c>
      <c r="F31" s="6">
        <v>8.2164601217668185</v>
      </c>
      <c r="G31" s="6">
        <v>8.1643568812178859</v>
      </c>
      <c r="H31" s="6">
        <v>8.1815627042089467</v>
      </c>
      <c r="I31" s="6">
        <v>8.1444939528962443</v>
      </c>
      <c r="J31" s="6">
        <v>7.9721808485081436</v>
      </c>
      <c r="K31" s="6">
        <v>7.9214237932216918</v>
      </c>
      <c r="L31" s="6">
        <v>7.7696451929580759</v>
      </c>
      <c r="M31" s="6">
        <v>7.7108397262381976</v>
      </c>
      <c r="N31" s="6">
        <v>7.5306911956690978</v>
      </c>
      <c r="O31" s="6">
        <v>7.5063973048737171</v>
      </c>
    </row>
    <row r="32" spans="2:15" ht="15.75" customHeight="1" x14ac:dyDescent="0.25">
      <c r="B32" s="14" t="s">
        <v>27</v>
      </c>
      <c r="C32" s="7">
        <v>4.4971885813148784</v>
      </c>
      <c r="D32" s="8">
        <v>4.5370294193086291</v>
      </c>
      <c r="E32" s="8">
        <v>4.4768545656567422</v>
      </c>
      <c r="F32" s="8">
        <v>4.5230532909842944</v>
      </c>
      <c r="G32" s="8">
        <v>4.603217346076808</v>
      </c>
      <c r="H32" s="7">
        <v>4.6067845618882197</v>
      </c>
      <c r="I32" s="7">
        <v>4.506365372374284</v>
      </c>
      <c r="J32" s="7">
        <v>4.5968865612838128</v>
      </c>
      <c r="K32" s="7">
        <v>4.6073157158034981</v>
      </c>
      <c r="L32" s="7">
        <v>4.6326782523101544</v>
      </c>
      <c r="M32" s="7">
        <v>4.7181782176219658</v>
      </c>
      <c r="N32" s="7">
        <v>4.6648222006635276</v>
      </c>
      <c r="O32" s="7">
        <v>4.5875067593097469</v>
      </c>
    </row>
    <row r="33" spans="2:28" x14ac:dyDescent="0.25">
      <c r="B33" s="12" t="s">
        <v>28</v>
      </c>
      <c r="C33" s="5">
        <v>11.2429714532872</v>
      </c>
      <c r="D33" s="5">
        <v>11.11439121534314</v>
      </c>
      <c r="E33" s="5">
        <v>11.13264333021286</v>
      </c>
      <c r="F33" s="5">
        <v>11.149424367764601</v>
      </c>
      <c r="G33" s="5">
        <v>11.413795265831279</v>
      </c>
      <c r="H33" s="5">
        <v>11.42351200452349</v>
      </c>
      <c r="I33" s="5">
        <v>11.704964990451939</v>
      </c>
      <c r="J33" s="5">
        <v>11.834250228222739</v>
      </c>
      <c r="K33" s="5">
        <v>11.746518935752791</v>
      </c>
      <c r="L33" s="5">
        <v>11.68170800072641</v>
      </c>
      <c r="M33" s="5">
        <v>11.23578782198924</v>
      </c>
      <c r="N33" s="5">
        <v>11.685051441438199</v>
      </c>
      <c r="O33" s="5">
        <v>11.47713826097384</v>
      </c>
    </row>
    <row r="34" spans="2:28" x14ac:dyDescent="0.25">
      <c r="B34" s="15" t="s">
        <v>29</v>
      </c>
      <c r="C34" s="7">
        <v>6.2770328719723194</v>
      </c>
      <c r="D34" s="8">
        <v>6.1679402612361054</v>
      </c>
      <c r="E34" s="8">
        <v>6.0757311962484364</v>
      </c>
      <c r="F34" s="8">
        <v>6.0191370716760142</v>
      </c>
      <c r="G34" s="8">
        <v>6.2222189433146564</v>
      </c>
      <c r="H34" s="7">
        <v>6.2021960609046296</v>
      </c>
      <c r="I34" s="7">
        <v>6.3478676002546157</v>
      </c>
      <c r="J34" s="7">
        <v>6.3349829433527134</v>
      </c>
      <c r="K34" s="7">
        <v>6.1638868745467734</v>
      </c>
      <c r="L34" s="7">
        <v>6.0041636728753298</v>
      </c>
      <c r="M34" s="7">
        <v>5.5713503681859118</v>
      </c>
      <c r="N34" s="7">
        <v>6.0230198938833199</v>
      </c>
      <c r="O34" s="7">
        <v>5.7248808212080551</v>
      </c>
    </row>
    <row r="35" spans="2:28" x14ac:dyDescent="0.25">
      <c r="B35" s="16" t="s">
        <v>30</v>
      </c>
      <c r="C35" s="6">
        <v>2.4032223183390999</v>
      </c>
      <c r="D35" s="6">
        <v>2.4618526566424528</v>
      </c>
      <c r="E35" s="6">
        <v>2.4466530765798482</v>
      </c>
      <c r="F35" s="6">
        <v>2.5109406126743101</v>
      </c>
      <c r="G35" s="6">
        <v>2.5164795844968331</v>
      </c>
      <c r="H35" s="6">
        <v>2.4919840052548361</v>
      </c>
      <c r="I35" s="6">
        <v>2.5957988542329731</v>
      </c>
      <c r="J35" s="6">
        <v>2.662098207850863</v>
      </c>
      <c r="K35" s="6">
        <v>2.6909736861336442</v>
      </c>
      <c r="L35" s="6">
        <v>2.7245475098235841</v>
      </c>
      <c r="M35" s="6">
        <v>2.643269601895041</v>
      </c>
      <c r="N35" s="6">
        <v>2.7025020061562048</v>
      </c>
      <c r="O35" s="6">
        <v>2.6550794940076878</v>
      </c>
    </row>
    <row r="36" spans="2:28" x14ac:dyDescent="0.25">
      <c r="B36" s="15" t="s">
        <v>31</v>
      </c>
      <c r="C36" s="7">
        <v>1.3062283737024221</v>
      </c>
      <c r="D36" s="8">
        <v>1.2432670483417461</v>
      </c>
      <c r="E36" s="8">
        <v>1.3254709140062471</v>
      </c>
      <c r="F36" s="8">
        <v>1.3652764554815069</v>
      </c>
      <c r="G36" s="8">
        <v>1.413537051860432</v>
      </c>
      <c r="H36" s="7">
        <v>1.4003866638225551</v>
      </c>
      <c r="I36" s="7">
        <v>1.4322087842138771</v>
      </c>
      <c r="J36" s="7">
        <v>1.4954595685388941</v>
      </c>
      <c r="K36" s="7">
        <v>1.522842639593909</v>
      </c>
      <c r="L36" s="7">
        <v>1.5480862106628981</v>
      </c>
      <c r="M36" s="7">
        <v>1.578696427625421</v>
      </c>
      <c r="N36" s="7">
        <v>1.607799456241841</v>
      </c>
      <c r="O36" s="7">
        <v>1.6118266992169381</v>
      </c>
    </row>
    <row r="37" spans="2:28" ht="15.75" customHeight="1" x14ac:dyDescent="0.25">
      <c r="B37" s="17" t="s">
        <v>32</v>
      </c>
      <c r="C37" s="9">
        <v>1.256487889273356</v>
      </c>
      <c r="D37" s="9">
        <v>1.241331249122841</v>
      </c>
      <c r="E37" s="9">
        <v>1.2847881433783319</v>
      </c>
      <c r="F37" s="9">
        <v>1.254070227932764</v>
      </c>
      <c r="G37" s="9">
        <v>1.2615596861593621</v>
      </c>
      <c r="H37" s="9">
        <v>1.328945274541472</v>
      </c>
      <c r="I37" s="9">
        <v>1.3290897517504769</v>
      </c>
      <c r="J37" s="9">
        <v>1.341709508480277</v>
      </c>
      <c r="K37" s="9">
        <v>1.3688157354784669</v>
      </c>
      <c r="L37" s="9">
        <v>1.4049106073645949</v>
      </c>
      <c r="M37" s="9">
        <v>1.442471424282864</v>
      </c>
      <c r="N37" s="9">
        <v>1.351730085156839</v>
      </c>
      <c r="O37" s="9">
        <v>1.4853512465411569</v>
      </c>
    </row>
    <row r="38" spans="2:28" x14ac:dyDescent="0.25">
      <c r="B38" s="2" t="s">
        <v>35</v>
      </c>
      <c r="C38" s="10"/>
      <c r="D38" s="10"/>
      <c r="E38" s="10"/>
      <c r="F38" s="10"/>
      <c r="G38" s="10"/>
      <c r="H38" s="10"/>
      <c r="I38" s="10"/>
      <c r="J38" s="10"/>
      <c r="K38" s="10"/>
      <c r="L38" s="11"/>
      <c r="M38" s="11"/>
      <c r="N38" s="11"/>
      <c r="O38" s="11"/>
    </row>
    <row r="39" spans="2:28" ht="48.75" customHeight="1" x14ac:dyDescent="0.25">
      <c r="B39" s="29" t="s">
        <v>34</v>
      </c>
      <c r="C39" s="29"/>
      <c r="D39" s="29"/>
      <c r="E39" s="29"/>
      <c r="F39" s="29"/>
      <c r="G39" s="29"/>
      <c r="H39" s="29"/>
      <c r="I39" s="29"/>
      <c r="J39" s="29"/>
      <c r="K39" s="29"/>
      <c r="L39" s="29"/>
      <c r="M39" s="29"/>
      <c r="N39" s="29"/>
      <c r="O39" s="29"/>
    </row>
    <row r="41" spans="2:28" ht="13.5" customHeight="1" x14ac:dyDescent="0.25">
      <c r="B41" s="22" t="s">
        <v>36</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2:28" ht="14.25" customHeight="1" x14ac:dyDescent="0.25">
      <c r="B42" s="2" t="s">
        <v>40</v>
      </c>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2:28" ht="12.75" customHeight="1" x14ac:dyDescent="0.25">
      <c r="B43" s="18" t="s">
        <v>37</v>
      </c>
      <c r="C43" s="3"/>
      <c r="D43" s="3"/>
      <c r="E43" s="3"/>
      <c r="F43" s="3"/>
      <c r="G43" s="3"/>
      <c r="H43" s="3"/>
      <c r="I43" s="3"/>
      <c r="J43" s="3"/>
      <c r="K43" s="3"/>
      <c r="L43" s="3"/>
      <c r="M43" s="3"/>
      <c r="N43" s="3"/>
      <c r="O43" s="3"/>
      <c r="P43" s="3"/>
      <c r="Q43" s="3"/>
      <c r="R43" s="3"/>
      <c r="S43" s="3"/>
      <c r="T43" s="3"/>
      <c r="U43" s="3"/>
      <c r="V43" s="3"/>
      <c r="W43" s="3"/>
      <c r="X43" s="3"/>
      <c r="Y43" s="3"/>
      <c r="Z43" s="3"/>
      <c r="AA43" s="3"/>
      <c r="AB43" s="3"/>
    </row>
  </sheetData>
  <mergeCells count="5">
    <mergeCell ref="B41:AB41"/>
    <mergeCell ref="B3:B4"/>
    <mergeCell ref="C3:O3"/>
    <mergeCell ref="B2:O2"/>
    <mergeCell ref="B39:O39"/>
  </mergeCells>
  <hyperlinks>
    <hyperlink ref="B43" r:id="rId1" xr:uid="{00000000-0004-0000-0000-000000000000}"/>
    <hyperlink ref="B43"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M.EMP.16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2019-04-08T17:06:34Z</dcterms:created>
  <dcterms:modified xsi:type="dcterms:W3CDTF">2024-02-27T18:19:42Z</dcterms:modified>
</cp:coreProperties>
</file>