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24226"/>
  <mc:AlternateContent xmlns:mc="http://schemas.openxmlformats.org/markup-compatibility/2006">
    <mc:Choice Requires="x15">
      <x15ac:absPath xmlns:x15ac="http://schemas.microsoft.com/office/spreadsheetml/2010/11/ac" url="C:\Users\marcia\Dropbox\CGEE compartilhada\RHCTI\Dados\Dados Estatísticos_M&amp;D 2024\1. Mestres\1.4 M.CNAE\"/>
    </mc:Choice>
  </mc:AlternateContent>
  <xr:revisionPtr revIDLastSave="0" documentId="13_ncr:1_{2007AAD2-E635-4790-A8B7-70B2243DB53E}" xr6:coauthVersionLast="36" xr6:coauthVersionMax="36" xr10:uidLastSave="{00000000-0000-0000-0000-000000000000}"/>
  <bookViews>
    <workbookView xWindow="0" yWindow="0" windowWidth="13125" windowHeight="6105" xr2:uid="{00000000-000D-0000-FFFF-FFFF00000000}"/>
  </bookViews>
  <sheets>
    <sheet name="M.CNAE.09" sheetId="1" r:id="rId1"/>
  </sheets>
  <calcPr calcId="191029"/>
</workbook>
</file>

<file path=xl/calcChain.xml><?xml version="1.0" encoding="utf-8"?>
<calcChain xmlns="http://schemas.openxmlformats.org/spreadsheetml/2006/main">
  <c r="E5" i="1" l="1"/>
  <c r="F5" i="1"/>
  <c r="G5" i="1"/>
  <c r="H5" i="1"/>
  <c r="I5" i="1"/>
  <c r="J5" i="1"/>
  <c r="K5" i="1"/>
  <c r="L5" i="1"/>
  <c r="M5" i="1"/>
  <c r="N5" i="1"/>
  <c r="O5" i="1"/>
  <c r="P5" i="1"/>
  <c r="D5" i="1"/>
</calcChain>
</file>

<file path=xl/sharedStrings.xml><?xml version="1.0" encoding="utf-8"?>
<sst xmlns="http://schemas.openxmlformats.org/spreadsheetml/2006/main" count="151" uniqueCount="135">
  <si>
    <t>A</t>
  </si>
  <si>
    <t>B</t>
  </si>
  <si>
    <t>C</t>
  </si>
  <si>
    <t>Metalurgia</t>
  </si>
  <si>
    <t>D</t>
  </si>
  <si>
    <t>E</t>
  </si>
  <si>
    <t>F</t>
  </si>
  <si>
    <t>Construção</t>
  </si>
  <si>
    <t>G</t>
  </si>
  <si>
    <t>H</t>
  </si>
  <si>
    <t>I</t>
  </si>
  <si>
    <t>Alojamento</t>
  </si>
  <si>
    <t>Alimentação</t>
  </si>
  <si>
    <t>J</t>
  </si>
  <si>
    <t>Telecomunicações</t>
  </si>
  <si>
    <t>K</t>
  </si>
  <si>
    <t>L</t>
  </si>
  <si>
    <t>M</t>
  </si>
  <si>
    <t>N</t>
  </si>
  <si>
    <t>O</t>
  </si>
  <si>
    <t>P</t>
  </si>
  <si>
    <t>Educação</t>
  </si>
  <si>
    <t>Q</t>
  </si>
  <si>
    <t>R</t>
  </si>
  <si>
    <t>S</t>
  </si>
  <si>
    <t>T</t>
  </si>
  <si>
    <t>Serviços domésticos</t>
  </si>
  <si>
    <t>U</t>
  </si>
  <si>
    <t>Mestres: Distribuição percentual dos empregados</t>
  </si>
  <si>
    <t xml:space="preserve">Total </t>
  </si>
  <si>
    <t>-</t>
  </si>
  <si>
    <r>
      <rPr>
        <b/>
        <sz val="8"/>
        <rFont val="Arial"/>
        <family val="2"/>
      </rPr>
      <t>Notas:</t>
    </r>
    <r>
      <rPr>
        <sz val="8"/>
        <rFont val="Arial"/>
        <family val="2"/>
      </rPr>
      <t xml:space="preserve"> (1) A situação de emprego é aferida no dia 31 de dezembro do ano sob análise de acordo com os registros da RAIS do mesmo ano. (2) A população de mestres considerada a cada ano é formada  pelo conjunto dos indivíduos que obtiveram títulos de mestrado (acadêmico ou profissional) no Brasil durante o período que vai de 1996 até o referido ano. O número de doutores titulados pode ser ligeiramente inferior ao número de títulos concedidos porque alguns indivíduos receberam mais de um título. Foram, no entanto, extraídos dessa população os indivíduos que vieram a também obter título de doutorado até o referido ano. Indivíduos que obtiveram mais de um título de mestrado no período foram considerados apenas uma vez. Nesses casos, a primeira titulação é a que foi tomada em consideração. (3) CNAE 2.0 (IBGE 2007). A seção CNAE do empregador correspondente à classificação do principal vínculo empregatício (i.e., o de maior remuneração). (4) O número de mestres empregados na seção B da CNAE (Indústrias extrativas) apresentou uma queda significativa entre os anos de 2009 e 2010. Em compensação, no mesmo período houve um acréscimo similar no número de empregados na seção C da CNAE (Indústrias de transformação). Tais mudanças foram resultado de alteração na atividade econômica principal de algumas empresas, que em 2009 eram classificadas na divisão "B-09 Atividades de apoio à extração de minerais" das indústrias extrativas e passaram, a partir de 2010, a ser classificadas na divisão “C-19 Fabricação de coque, de produtos derivados do petróleo e de biocombustíveis” da indústria de transformação.</t>
    </r>
  </si>
  <si>
    <r>
      <t>Seção /
Divisão da CNAE</t>
    </r>
    <r>
      <rPr>
        <b/>
        <vertAlign val="superscript"/>
        <sz val="10"/>
        <rFont val="Arial"/>
        <family val="2"/>
      </rPr>
      <t>3</t>
    </r>
  </si>
  <si>
    <r>
      <rPr>
        <b/>
        <sz val="10"/>
        <rFont val="Arial"/>
        <family val="2"/>
      </rPr>
      <t>Tabela M.CNAE.09.</t>
    </r>
    <r>
      <rPr>
        <sz val="10"/>
        <rFont val="Arial"/>
        <family val="2"/>
      </rPr>
      <t xml:space="preserve"> Distribuição percentual dos empregados</t>
    </r>
    <r>
      <rPr>
        <vertAlign val="superscript"/>
        <sz val="10"/>
        <rFont val="Arial"/>
        <family val="2"/>
      </rPr>
      <t>1</t>
    </r>
    <r>
      <rPr>
        <sz val="10"/>
        <rFont val="Arial"/>
        <family val="2"/>
      </rPr>
      <t xml:space="preserve"> entre os mestres</t>
    </r>
    <r>
      <rPr>
        <vertAlign val="superscript"/>
        <sz val="10"/>
        <rFont val="Arial"/>
        <family val="2"/>
      </rPr>
      <t>2</t>
    </r>
    <r>
      <rPr>
        <sz val="10"/>
        <rFont val="Arial"/>
        <family val="2"/>
      </rPr>
      <t xml:space="preserve"> titulados no Brasil a partir de 1996, por seção e divisão da Classificação Nacional de Atividades Econômicas (CNAE) dos estabelecimentos empregadores, 2009-2021</t>
    </r>
  </si>
  <si>
    <r>
      <rPr>
        <b/>
        <sz val="8"/>
        <color rgb="FF000000"/>
        <rFont val="Arial"/>
        <family val="2"/>
      </rPr>
      <t xml:space="preserve">Fontes: </t>
    </r>
    <r>
      <rPr>
        <sz val="8"/>
        <color rgb="FF000000"/>
        <rFont val="Arial"/>
        <family val="2"/>
      </rPr>
      <t>Elaboração CGEE a partir de dados da Plataforma Sucupira - Capes/MEC (1996-2021) e RAIS/MTE (2009-2021).</t>
    </r>
  </si>
  <si>
    <t>Citação sugerida:</t>
  </si>
  <si>
    <r>
      <rPr>
        <b/>
        <sz val="8"/>
        <color rgb="FF000000"/>
        <rFont val="Arial"/>
        <family val="2"/>
      </rPr>
      <t>Sinal convencional utilizado: </t>
    </r>
    <r>
      <rPr>
        <sz val="8"/>
        <color rgb="FF000000"/>
        <rFont val="Arial"/>
        <family val="2"/>
      </rPr>
      <t>(-) Dado numérico igual a zero não resultante de arredondamento.</t>
    </r>
  </si>
  <si>
    <t>https://mestresdoutores2024.cgee.org.br/dados</t>
  </si>
  <si>
    <r>
      <t xml:space="preserve">Centro de Gestão e Estudos Estratégicos - CGEE. </t>
    </r>
    <r>
      <rPr>
        <b/>
        <sz val="8"/>
        <color rgb="FF000000"/>
        <rFont val="Arial"/>
        <family val="2"/>
      </rPr>
      <t xml:space="preserve">Brasil: Mestres e Doutores 2024. </t>
    </r>
    <r>
      <rPr>
        <sz val="8"/>
        <color rgb="FF000000"/>
        <rFont val="Arial"/>
        <family val="2"/>
      </rPr>
      <t>Tabelas de dados. Brasília, DF. Disponível em:</t>
    </r>
  </si>
  <si>
    <t>Agricultura, pecuária, produção florestal, pesca e aquicultura</t>
  </si>
  <si>
    <t>Agricultura, pecuária e serviços relacionados</t>
  </si>
  <si>
    <t>Produção florestal</t>
  </si>
  <si>
    <t>Pesca e aqüicultura</t>
  </si>
  <si>
    <t>Indústrias extrativas⁴</t>
  </si>
  <si>
    <t>Extração de carvão mineral</t>
  </si>
  <si>
    <t>Extração de petróleo e gás natural</t>
  </si>
  <si>
    <t>Extração de minerais metálicos</t>
  </si>
  <si>
    <t>Extração de minerais não-metálicos</t>
  </si>
  <si>
    <t>Atividades de apoio à extração de minerais</t>
  </si>
  <si>
    <t>Indústrias de transformação⁴</t>
  </si>
  <si>
    <t>Fabricação de produtos alimentícios</t>
  </si>
  <si>
    <t>Fabricação de bebidas</t>
  </si>
  <si>
    <t>Fabricação de produtos do fumo</t>
  </si>
  <si>
    <t>Fabricação de produtos têxteis</t>
  </si>
  <si>
    <t>Confecção de artigos do vestuário e acessórios</t>
  </si>
  <si>
    <t>Preparação de couros e fabricação de artefatos de couro, artigos para viagem e calçados</t>
  </si>
  <si>
    <t>Fabricação de produtos de madeira</t>
  </si>
  <si>
    <t>Fabricação de celulose, papel e produtos de papel</t>
  </si>
  <si>
    <t>Impressão e reprodução de gravações</t>
  </si>
  <si>
    <t>Fabricação de coque, de produtos derivados do petróleo e de biocombustíveis</t>
  </si>
  <si>
    <t>Fabricação de produtos químicos</t>
  </si>
  <si>
    <t>Fabricação de produtos farmoquímicos e farmacêuticos</t>
  </si>
  <si>
    <t>Fabricação de produtos de borracha e de material plástico</t>
  </si>
  <si>
    <t>Fabricação de produtos de minerais não-metálicos</t>
  </si>
  <si>
    <t>Fabricação de produtos de metal, exceto máquinas e equipamentos</t>
  </si>
  <si>
    <t>Fabricação de equipamentos de informática, produtos eletrônicos e ópticos</t>
  </si>
  <si>
    <t>Fabricação de máquinas, aparelhos e materiais elétricos</t>
  </si>
  <si>
    <t>Fabricação de máquinas e equipamentos</t>
  </si>
  <si>
    <t>Fabricação de veículos automotores, reboques e carrocerias</t>
  </si>
  <si>
    <t>Fabricação de outros equipamentos de transporte, exceto veículos automotores</t>
  </si>
  <si>
    <t>Fabricação de móveis</t>
  </si>
  <si>
    <t>Fabricação de produtos diversos</t>
  </si>
  <si>
    <t>Manutenção, reparação e instalação de máquinas e equipamentos</t>
  </si>
  <si>
    <t>Eletricidade e gás</t>
  </si>
  <si>
    <t>Eletricidade, gás e outras utilidades</t>
  </si>
  <si>
    <t>Água, esgoto, atividades de gestão de resíduos e descontaminação</t>
  </si>
  <si>
    <t>Captação, tratamento e distribuição de água</t>
  </si>
  <si>
    <t>Esgoto e atividades relacionadas</t>
  </si>
  <si>
    <t>Coleta, tratamento e disposição de resíduos, recuperação de materiais</t>
  </si>
  <si>
    <t>Descontaminação e outros serviços de gestão de resíduos</t>
  </si>
  <si>
    <t>Construção de edifícios</t>
  </si>
  <si>
    <t>Obras de infra-estrutura</t>
  </si>
  <si>
    <t>Serviços especializados para construção</t>
  </si>
  <si>
    <t>Comércio, reparação de veículos automotores e motocicletas</t>
  </si>
  <si>
    <t>Comércio e reparação de veículos automotores e motocicletas</t>
  </si>
  <si>
    <t>Comércio por atacado, exceto veículos automotores e motocicletas</t>
  </si>
  <si>
    <t>Comércio varejista</t>
  </si>
  <si>
    <t>Transporte, armazenagem e correio</t>
  </si>
  <si>
    <t>Transporte terrestre</t>
  </si>
  <si>
    <t>Transporte aquaviário</t>
  </si>
  <si>
    <t>Transporte aéreo</t>
  </si>
  <si>
    <t>Armazenamento e atividades auxiliares dos transportes</t>
  </si>
  <si>
    <t>Correio e outras atividades de entrega</t>
  </si>
  <si>
    <t>Alojamento e alimentação</t>
  </si>
  <si>
    <t>Informação e comunicação</t>
  </si>
  <si>
    <t>Edição e edição integrada à impressão</t>
  </si>
  <si>
    <t>Atividades cinematográficas, produção de vídeos e de programas de televisão, gravação de som e edição de música</t>
  </si>
  <si>
    <t>Atividades de rádio e de televisão</t>
  </si>
  <si>
    <t>Atividades dos serviços de tecnologia da informação</t>
  </si>
  <si>
    <t>Atividades de prestação de serviços de informação</t>
  </si>
  <si>
    <t>Atividades financeiras, de seguros e serviços relacionados</t>
  </si>
  <si>
    <t>Atividades de serviços financeiros</t>
  </si>
  <si>
    <t>Seguros, resseguros, previdência complementar e planos de saúde</t>
  </si>
  <si>
    <t>Atividades auxiliares dos serviços financeiros, seguros, previdência complementar e planos de saúde</t>
  </si>
  <si>
    <t>Atividades imobiliárias</t>
  </si>
  <si>
    <t>Atividades profissionais, científicas e técnicas</t>
  </si>
  <si>
    <t>Atividades jurídicas, de contabilidade e de auditoria</t>
  </si>
  <si>
    <t>Atividades de sedes de empresas e de consultoria em gestão empresarial</t>
  </si>
  <si>
    <t>Serviços de arquitetura e engenharia, testes e análises técnicas</t>
  </si>
  <si>
    <t>Pesquisa e desenvolvimento científico</t>
  </si>
  <si>
    <t>Publicidade e pesquisa de mercado</t>
  </si>
  <si>
    <t>Outras atividades profissionais, científicas e técnicas</t>
  </si>
  <si>
    <t>Atividades veterinárias</t>
  </si>
  <si>
    <t>Atividades administrativas e serviços complementares</t>
  </si>
  <si>
    <t>Aluguéis não-imobiliários e gestão de ativos intangíveis não-financeiros</t>
  </si>
  <si>
    <t>Seleção, agenciamento e locação de mão-de-obra</t>
  </si>
  <si>
    <t>Agências de viagens, operadores turísticos e serviços de reservas</t>
  </si>
  <si>
    <t>Atividades de vigilância, segurança e investigação</t>
  </si>
  <si>
    <t>Serviços para edifícios e atividades paisagísticas</t>
  </si>
  <si>
    <t>Serviços de escritório, de apoio administrativo e outros serviços prestados às empresas</t>
  </si>
  <si>
    <t>Administração pública, defesa e seguridade social</t>
  </si>
  <si>
    <t>Saúde humana e serviços sociais</t>
  </si>
  <si>
    <t>Atividades de atenção à saúde humana</t>
  </si>
  <si>
    <t>Atividades de atenção à saúde humana integradas com assistência social, prestadas em residências coletivas e particulares</t>
  </si>
  <si>
    <t>Serviços de assistência social sem alojamento</t>
  </si>
  <si>
    <t>Artes, cultura, esporte e recreação</t>
  </si>
  <si>
    <t>Atividades artísticas, criativas e de espetáculos</t>
  </si>
  <si>
    <t>Atividades ligadas ao patrimônio cultural e ambiental</t>
  </si>
  <si>
    <t>Atividades de exploração de jogos de azar e apostas</t>
  </si>
  <si>
    <t>Atividades esportivas e de recreação e lazer</t>
  </si>
  <si>
    <t>Outras atividades de serviços</t>
  </si>
  <si>
    <t>Atividades de organizações associativas</t>
  </si>
  <si>
    <t>Reparação e manutenção de equipamentos de informática e comunicação e de objetos pessoais e domésticos</t>
  </si>
  <si>
    <t>Outras atividades de serviços pessoais</t>
  </si>
  <si>
    <t>Organismos internacionais e outras instituições extraterritoriais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</si>
</sst>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0\ "/>
  </numFmts>
  <fonts count="15" x14ac:knownFonts="1">
    <font>
      <sz val="11"/>
      <color theme="1"/>
      <name val="Calibri"/>
      <family val="2"/>
      <scheme val="minor"/>
    </font>
    <font>
      <b/>
      <sz val="8"/>
      <color theme="1"/>
      <name val="Arial"/>
      <family val="2"/>
    </font>
    <font>
      <sz val="8"/>
      <color theme="1"/>
      <name val="Arial"/>
      <family val="2"/>
    </font>
    <font>
      <b/>
      <sz val="10"/>
      <color theme="1"/>
      <name val="Arial"/>
      <family val="2"/>
    </font>
    <font>
      <sz val="10"/>
      <color theme="1"/>
      <name val="Arial"/>
      <family val="2"/>
    </font>
    <font>
      <sz val="8"/>
      <color rgb="FF000000"/>
      <name val="Arial"/>
      <family val="2"/>
    </font>
    <font>
      <b/>
      <i/>
      <sz val="8"/>
      <color theme="1"/>
      <name val="Arial"/>
      <family val="2"/>
    </font>
    <font>
      <u/>
      <sz val="8"/>
      <color theme="10"/>
      <name val="Arial"/>
      <family val="2"/>
    </font>
    <font>
      <b/>
      <sz val="8"/>
      <name val="Arial"/>
      <family val="2"/>
    </font>
    <font>
      <sz val="8"/>
      <name val="Arial"/>
      <family val="2"/>
    </font>
    <font>
      <b/>
      <vertAlign val="superscript"/>
      <sz val="10"/>
      <name val="Arial"/>
      <family val="2"/>
    </font>
    <font>
      <b/>
      <sz val="10"/>
      <name val="Arial"/>
      <family val="2"/>
    </font>
    <font>
      <sz val="10"/>
      <name val="Arial"/>
      <family val="2"/>
    </font>
    <font>
      <vertAlign val="superscript"/>
      <sz val="10"/>
      <name val="Arial"/>
      <family val="2"/>
    </font>
    <font>
      <b/>
      <sz val="8"/>
      <color rgb="FF00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theme="3" tint="0.59999389629810485"/>
        <bgColor indexed="64"/>
      </patternFill>
    </fill>
  </fills>
  <borders count="16">
    <border>
      <left/>
      <right/>
      <top/>
      <bottom/>
      <diagonal/>
    </border>
    <border>
      <left/>
      <right/>
      <top style="medium">
        <color auto="1"/>
      </top>
      <bottom/>
      <diagonal/>
    </border>
    <border>
      <left style="medium">
        <color theme="0"/>
      </left>
      <right/>
      <top/>
      <bottom style="medium">
        <color indexed="64"/>
      </bottom>
      <diagonal/>
    </border>
    <border>
      <left style="medium">
        <color theme="0"/>
      </left>
      <right style="medium">
        <color theme="0"/>
      </right>
      <top/>
      <bottom style="medium">
        <color indexed="64"/>
      </bottom>
      <diagonal/>
    </border>
    <border>
      <left/>
      <right/>
      <top/>
      <bottom style="medium">
        <color indexed="64"/>
      </bottom>
      <diagonal/>
    </border>
    <border>
      <left style="thin">
        <color rgb="FF969696"/>
      </left>
      <right style="thin">
        <color rgb="FF969696"/>
      </right>
      <top/>
      <bottom style="medium">
        <color theme="7" tint="-0.749992370372631"/>
      </bottom>
      <diagonal/>
    </border>
    <border>
      <left/>
      <right style="thin">
        <color rgb="FF969696"/>
      </right>
      <top/>
      <bottom style="medium">
        <color theme="7" tint="-0.749992370372631"/>
      </bottom>
      <diagonal/>
    </border>
    <border>
      <left/>
      <right/>
      <top/>
      <bottom style="medium">
        <color theme="7" tint="-0.749992370372631"/>
      </bottom>
      <diagonal/>
    </border>
    <border>
      <left style="thin">
        <color rgb="FF969696"/>
      </left>
      <right/>
      <top/>
      <bottom style="medium">
        <color theme="7" tint="-0.749992370372631"/>
      </bottom>
      <diagonal/>
    </border>
    <border>
      <left/>
      <right/>
      <top style="medium">
        <color theme="7" tint="-0.749992370372631"/>
      </top>
      <bottom/>
      <diagonal/>
    </border>
    <border>
      <left/>
      <right style="thin">
        <color indexed="64"/>
      </right>
      <top style="medium">
        <color theme="7" tint="-0.749992370372631"/>
      </top>
      <bottom/>
      <diagonal/>
    </border>
    <border>
      <left/>
      <right style="thin">
        <color indexed="64"/>
      </right>
      <top/>
      <bottom style="medium">
        <color theme="7" tint="-0.749992370372631"/>
      </bottom>
      <diagonal/>
    </border>
    <border>
      <left/>
      <right/>
      <top style="medium">
        <color theme="7" tint="-0.749992370372631"/>
      </top>
      <bottom style="thin">
        <color theme="7" tint="-0.749992370372631"/>
      </bottom>
      <diagonal/>
    </border>
    <border>
      <left/>
      <right/>
      <top style="medium">
        <color theme="7" tint="-0.749992370372631"/>
      </top>
      <bottom style="medium">
        <color theme="7" tint="-0.749992370372631"/>
      </bottom>
      <diagonal/>
    </border>
    <border>
      <left style="medium">
        <color theme="0"/>
      </left>
      <right/>
      <top/>
      <bottom/>
      <diagonal/>
    </border>
    <border>
      <left style="medium">
        <color theme="0"/>
      </left>
      <right style="medium">
        <color theme="0"/>
      </right>
      <top/>
      <bottom/>
      <diagonal/>
    </border>
  </borders>
  <cellStyleXfs count="1">
    <xf numFmtId="0" fontId="0" fillId="0" borderId="0"/>
  </cellStyleXfs>
  <cellXfs count="37">
    <xf numFmtId="0" fontId="0" fillId="0" borderId="0" xfId="0"/>
    <xf numFmtId="0" fontId="1" fillId="2" borderId="1" xfId="0" applyFont="1" applyFill="1" applyBorder="1" applyAlignment="1">
      <alignment horizontal="center" vertical="center"/>
    </xf>
    <xf numFmtId="0" fontId="2" fillId="0" borderId="0" xfId="0" applyFont="1" applyAlignment="1">
      <alignment horizontal="left" vertical="center" wrapText="1"/>
    </xf>
    <xf numFmtId="4" fontId="2" fillId="0" borderId="0" xfId="0" applyNumberFormat="1" applyFont="1" applyAlignment="1">
      <alignment horizontal="right" vertical="center"/>
    </xf>
    <xf numFmtId="3" fontId="2" fillId="3"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4" fontId="2" fillId="3" borderId="3"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xf numFmtId="164" fontId="3" fillId="4" borderId="5" xfId="0" applyNumberFormat="1" applyFont="1" applyFill="1" applyBorder="1" applyAlignment="1">
      <alignment horizontal="center" vertical="center" wrapText="1"/>
    </xf>
    <xf numFmtId="164" fontId="3" fillId="4" borderId="6" xfId="0" applyNumberFormat="1" applyFont="1" applyFill="1" applyBorder="1" applyAlignment="1">
      <alignment horizontal="center" vertical="center" wrapText="1"/>
    </xf>
    <xf numFmtId="164" fontId="3" fillId="4" borderId="7" xfId="0" applyNumberFormat="1" applyFont="1" applyFill="1" applyBorder="1" applyAlignment="1">
      <alignment horizontal="center" vertical="center" wrapText="1"/>
    </xf>
    <xf numFmtId="164" fontId="3" fillId="4" borderId="8"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3" fillId="4" borderId="8" xfId="0" applyFont="1" applyFill="1" applyBorder="1" applyAlignment="1">
      <alignment horizontal="center" vertical="center" wrapText="1"/>
    </xf>
    <xf numFmtId="4" fontId="1" fillId="2" borderId="1" xfId="0" applyNumberFormat="1" applyFont="1" applyFill="1" applyBorder="1" applyAlignment="1">
      <alignment horizontal="right" vertical="center"/>
    </xf>
    <xf numFmtId="0" fontId="5" fillId="5" borderId="0" xfId="0" applyFont="1" applyFill="1"/>
    <xf numFmtId="0" fontId="2" fillId="5" borderId="1" xfId="0" applyFont="1" applyFill="1" applyBorder="1" applyAlignment="1">
      <alignment vertical="center"/>
    </xf>
    <xf numFmtId="0" fontId="2" fillId="5" borderId="0" xfId="0" applyFont="1" applyFill="1"/>
    <xf numFmtId="3" fontId="2" fillId="3" borderId="14" xfId="0" applyNumberFormat="1" applyFont="1" applyFill="1" applyBorder="1" applyAlignment="1">
      <alignment horizontal="left" vertical="center" wrapText="1"/>
    </xf>
    <xf numFmtId="4" fontId="2" fillId="3" borderId="14" xfId="0" applyNumberFormat="1" applyFont="1" applyFill="1" applyBorder="1" applyAlignment="1">
      <alignment horizontal="right" vertical="center"/>
    </xf>
    <xf numFmtId="4" fontId="2" fillId="3" borderId="15" xfId="0" applyNumberFormat="1" applyFont="1" applyFill="1" applyBorder="1" applyAlignment="1">
      <alignment horizontal="right" vertical="center"/>
    </xf>
    <xf numFmtId="4" fontId="2" fillId="3" borderId="0" xfId="0" applyNumberFormat="1" applyFont="1" applyFill="1" applyAlignment="1">
      <alignment horizontal="right" vertical="center"/>
    </xf>
    <xf numFmtId="0" fontId="7" fillId="5" borderId="0" xfId="0" applyFont="1" applyFill="1"/>
    <xf numFmtId="0" fontId="2" fillId="3" borderId="0" xfId="0" applyNumberFormat="1" applyFont="1" applyFill="1" applyAlignment="1">
      <alignment horizontal="center" vertical="center"/>
    </xf>
    <xf numFmtId="0" fontId="2" fillId="0" borderId="0" xfId="0" applyNumberFormat="1" applyFont="1" applyAlignment="1">
      <alignment horizontal="center" vertical="center"/>
    </xf>
    <xf numFmtId="0" fontId="2" fillId="3" borderId="4" xfId="0" applyNumberFormat="1" applyFont="1" applyFill="1" applyBorder="1" applyAlignment="1">
      <alignment horizontal="center" vertical="center"/>
    </xf>
    <xf numFmtId="0" fontId="3" fillId="4" borderId="8" xfId="0" applyNumberFormat="1" applyFont="1" applyFill="1" applyBorder="1" applyAlignment="1">
      <alignment horizontal="center" vertical="center" wrapText="1"/>
    </xf>
    <xf numFmtId="4" fontId="8" fillId="6" borderId="13" xfId="0" applyNumberFormat="1" applyFont="1" applyFill="1" applyBorder="1" applyAlignment="1">
      <alignment horizontal="right" wrapText="1"/>
    </xf>
    <xf numFmtId="0" fontId="6" fillId="5" borderId="0" xfId="0" applyFont="1" applyFill="1" applyAlignment="1">
      <alignment horizontal="left" vertical="center"/>
    </xf>
    <xf numFmtId="0" fontId="4" fillId="0" borderId="7" xfId="0" applyFont="1" applyBorder="1" applyAlignment="1">
      <alignment horizontal="center" vertical="center" wrapText="1"/>
    </xf>
    <xf numFmtId="0" fontId="2" fillId="5" borderId="0" xfId="0" applyFont="1" applyFill="1" applyAlignment="1">
      <alignment horizontal="justify" vertical="top"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8" fillId="6" borderId="13" xfId="0" applyFont="1" applyFill="1" applyBorder="1" applyAlignment="1">
      <alignment horizontal="left" vertical="center" wrapText="1"/>
    </xf>
    <xf numFmtId="0" fontId="3" fillId="0" borderId="12"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estresdoutores2024.cgee.org.br/dados" TargetMode="External"/><Relationship Id="rId1" Type="http://schemas.openxmlformats.org/officeDocument/2006/relationships/hyperlink" Target="https://mestresdoutores2023.cgee.org.br/d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120"/>
  <sheetViews>
    <sheetView showGridLines="0" tabSelected="1" workbookViewId="0">
      <pane xSplit="1" ySplit="4" topLeftCell="B5" activePane="bottomRight" state="frozen"/>
      <selection pane="topRight" activeCell="B1" sqref="B1"/>
      <selection pane="bottomLeft" activeCell="A6" sqref="A6"/>
      <selection pane="bottomRight" activeCell="C6" sqref="C6:C113"/>
    </sheetView>
  </sheetViews>
  <sheetFormatPr defaultColWidth="11.42578125" defaultRowHeight="15" x14ac:dyDescent="0.25"/>
  <cols>
    <col min="1" max="1" width="5.7109375" customWidth="1"/>
    <col min="2" max="2" width="4.85546875" customWidth="1"/>
    <col min="3" max="3" width="53.5703125" customWidth="1"/>
    <col min="4" max="16" width="9.140625" customWidth="1"/>
  </cols>
  <sheetData>
    <row r="2" spans="2:16" ht="32.25" customHeight="1" x14ac:dyDescent="0.25">
      <c r="B2" s="29" t="s">
        <v>33</v>
      </c>
      <c r="C2" s="29"/>
      <c r="D2" s="29"/>
      <c r="E2" s="29"/>
      <c r="F2" s="29"/>
      <c r="G2" s="29"/>
      <c r="H2" s="29"/>
      <c r="I2" s="29"/>
      <c r="J2" s="29"/>
      <c r="K2" s="29"/>
      <c r="L2" s="29"/>
      <c r="M2" s="29"/>
      <c r="N2" s="29"/>
      <c r="O2" s="29"/>
      <c r="P2" s="29"/>
    </row>
    <row r="3" spans="2:16" ht="14.45" customHeight="1" x14ac:dyDescent="0.25">
      <c r="B3" s="31" t="s">
        <v>32</v>
      </c>
      <c r="C3" s="32"/>
      <c r="D3" s="36" t="s">
        <v>28</v>
      </c>
      <c r="E3" s="36"/>
      <c r="F3" s="36"/>
      <c r="G3" s="36"/>
      <c r="H3" s="36"/>
      <c r="I3" s="36"/>
      <c r="J3" s="36"/>
      <c r="K3" s="36"/>
      <c r="L3" s="36"/>
      <c r="M3" s="36"/>
      <c r="N3" s="36"/>
      <c r="O3" s="36"/>
      <c r="P3" s="36"/>
    </row>
    <row r="4" spans="2:16" ht="15" customHeight="1" x14ac:dyDescent="0.25">
      <c r="B4" s="33"/>
      <c r="C4" s="34"/>
      <c r="D4" s="9">
        <v>2009</v>
      </c>
      <c r="E4" s="9">
        <v>2010</v>
      </c>
      <c r="F4" s="8">
        <v>2011</v>
      </c>
      <c r="G4" s="9">
        <v>2012</v>
      </c>
      <c r="H4" s="10">
        <v>2013</v>
      </c>
      <c r="I4" s="11">
        <v>2014</v>
      </c>
      <c r="J4" s="26">
        <v>2015</v>
      </c>
      <c r="K4" s="26">
        <v>2016</v>
      </c>
      <c r="L4" s="26">
        <v>2017</v>
      </c>
      <c r="M4" s="13">
        <v>2018</v>
      </c>
      <c r="N4" s="13">
        <v>2019</v>
      </c>
      <c r="O4" s="13">
        <v>2020</v>
      </c>
      <c r="P4" s="13">
        <v>2021</v>
      </c>
    </row>
    <row r="5" spans="2:16" ht="15.75" customHeight="1" x14ac:dyDescent="0.25">
      <c r="B5" s="35" t="s">
        <v>29</v>
      </c>
      <c r="C5" s="35"/>
      <c r="D5" s="27">
        <f>SUM(D6,D10,D16,D41,D43,D48,D52,D56,D62,D65,D72,D76,D78,D86,D93,D95,D97,D101,D106,D110,D112)</f>
        <v>99.999999999999986</v>
      </c>
      <c r="E5" s="27">
        <f t="shared" ref="E5:P5" si="0">SUM(E6,E10,E16,E41,E43,E48,E52,E56,E62,E65,E72,E76,E78,E86,E93,E95,E97,E101,E106,E110,E112)</f>
        <v>100</v>
      </c>
      <c r="F5" s="27">
        <f t="shared" si="0"/>
        <v>100</v>
      </c>
      <c r="G5" s="27">
        <f t="shared" si="0"/>
        <v>99.999999999999972</v>
      </c>
      <c r="H5" s="27">
        <f t="shared" si="0"/>
        <v>99.999999999999986</v>
      </c>
      <c r="I5" s="27">
        <f t="shared" si="0"/>
        <v>99.999999999999986</v>
      </c>
      <c r="J5" s="27">
        <f t="shared" si="0"/>
        <v>100</v>
      </c>
      <c r="K5" s="27">
        <f t="shared" si="0"/>
        <v>100.00000000000001</v>
      </c>
      <c r="L5" s="27">
        <f t="shared" si="0"/>
        <v>100</v>
      </c>
      <c r="M5" s="27">
        <f t="shared" si="0"/>
        <v>100.00000000000003</v>
      </c>
      <c r="N5" s="27">
        <f t="shared" si="0"/>
        <v>100</v>
      </c>
      <c r="O5" s="27">
        <f t="shared" si="0"/>
        <v>100</v>
      </c>
      <c r="P5" s="27">
        <f t="shared" si="0"/>
        <v>99.999999999999986</v>
      </c>
    </row>
    <row r="6" spans="2:16" x14ac:dyDescent="0.25">
      <c r="B6" s="1" t="s">
        <v>0</v>
      </c>
      <c r="C6" s="12" t="s">
        <v>39</v>
      </c>
      <c r="D6" s="14">
        <v>0.47794117647058831</v>
      </c>
      <c r="E6" s="14">
        <v>0.47572265804590752</v>
      </c>
      <c r="F6" s="14">
        <v>0.47813191716462961</v>
      </c>
      <c r="G6" s="14">
        <v>0.50602833758690491</v>
      </c>
      <c r="H6" s="14">
        <v>0.54151158458536375</v>
      </c>
      <c r="I6" s="14">
        <v>0.557649138132434</v>
      </c>
      <c r="J6" s="14">
        <v>0.52323360916613626</v>
      </c>
      <c r="K6" s="14">
        <v>0.50419209148128574</v>
      </c>
      <c r="L6" s="14">
        <v>0.51520313000657703</v>
      </c>
      <c r="M6" s="14">
        <v>0.5008514210968199</v>
      </c>
      <c r="N6" s="14">
        <v>0.45256973332694261</v>
      </c>
      <c r="O6" s="14">
        <v>0.54591402872097061</v>
      </c>
      <c r="P6" s="14">
        <v>0.49368414622281848</v>
      </c>
    </row>
    <row r="7" spans="2:16" x14ac:dyDescent="0.25">
      <c r="B7" s="23">
        <v>1</v>
      </c>
      <c r="C7" s="18" t="s">
        <v>40</v>
      </c>
      <c r="D7" s="19">
        <v>0.40278979238754331</v>
      </c>
      <c r="E7" s="20">
        <v>0.38667589397627677</v>
      </c>
      <c r="F7" s="21">
        <v>0.400703418227631</v>
      </c>
      <c r="G7" s="20">
        <v>0.42282367812597499</v>
      </c>
      <c r="H7" s="21">
        <v>0.47326932086036888</v>
      </c>
      <c r="I7" s="21">
        <v>0.47571162056834848</v>
      </c>
      <c r="J7" s="21">
        <v>0.44780394653087208</v>
      </c>
      <c r="K7" s="21">
        <v>0.43392350934512081</v>
      </c>
      <c r="L7" s="21">
        <v>0.44437323979290688</v>
      </c>
      <c r="M7" s="21">
        <v>0.42584214363355471</v>
      </c>
      <c r="N7" s="21">
        <v>0.3821868149332876</v>
      </c>
      <c r="O7" s="21">
        <v>0.4723749296348197</v>
      </c>
      <c r="P7" s="21">
        <v>0.41653185756013239</v>
      </c>
    </row>
    <row r="8" spans="2:16" x14ac:dyDescent="0.25">
      <c r="B8" s="24">
        <v>2</v>
      </c>
      <c r="C8" s="2" t="s">
        <v>41</v>
      </c>
      <c r="D8" s="3">
        <v>6.5960207612456745E-2</v>
      </c>
      <c r="E8" s="3">
        <v>7.7915918560926861E-2</v>
      </c>
      <c r="F8" s="3">
        <v>6.8679516006264277E-2</v>
      </c>
      <c r="G8" s="3">
        <v>7.2804077028313582E-2</v>
      </c>
      <c r="H8" s="3">
        <v>6.0495844599454798E-2</v>
      </c>
      <c r="I8" s="3">
        <v>6.1622430564725557E-2</v>
      </c>
      <c r="J8" s="3">
        <v>5.5060471037555701E-2</v>
      </c>
      <c r="K8" s="3">
        <v>5.1049824628837753E-2</v>
      </c>
      <c r="L8" s="3">
        <v>5.3965630638986788E-2</v>
      </c>
      <c r="M8" s="3">
        <v>5.4217232131342559E-2</v>
      </c>
      <c r="N8" s="3">
        <v>5.0453704941688132E-2</v>
      </c>
      <c r="O8" s="3">
        <v>5.4615356976033917E-2</v>
      </c>
      <c r="P8" s="3">
        <v>5.973080412595054E-2</v>
      </c>
    </row>
    <row r="9" spans="2:16" ht="15" customHeight="1" x14ac:dyDescent="0.25">
      <c r="B9" s="23">
        <v>3</v>
      </c>
      <c r="C9" s="18" t="s">
        <v>42</v>
      </c>
      <c r="D9" s="19">
        <v>9.1911764705882356E-3</v>
      </c>
      <c r="E9" s="20">
        <v>1.113084550870384E-2</v>
      </c>
      <c r="F9" s="21">
        <v>8.748982930734301E-3</v>
      </c>
      <c r="G9" s="20">
        <v>1.040058243261623E-2</v>
      </c>
      <c r="H9" s="21">
        <v>7.7464191255399431E-3</v>
      </c>
      <c r="I9" s="21">
        <v>2.031508699936007E-2</v>
      </c>
      <c r="J9" s="21">
        <v>2.0369191597708471E-2</v>
      </c>
      <c r="K9" s="21">
        <v>1.9218757507327149E-2</v>
      </c>
      <c r="L9" s="21">
        <v>1.686425957468337E-2</v>
      </c>
      <c r="M9" s="21">
        <v>2.079204533192263E-2</v>
      </c>
      <c r="N9" s="21">
        <v>1.9929213451966809E-2</v>
      </c>
      <c r="O9" s="21">
        <v>1.892374211011702E-2</v>
      </c>
      <c r="P9" s="21">
        <v>1.7421484536735581E-2</v>
      </c>
    </row>
    <row r="10" spans="2:16" x14ac:dyDescent="0.25">
      <c r="B10" s="1" t="s">
        <v>1</v>
      </c>
      <c r="C10" s="12" t="s">
        <v>43</v>
      </c>
      <c r="D10" s="14">
        <v>1.7117214532871969</v>
      </c>
      <c r="E10" s="14">
        <v>0.82271466803463156</v>
      </c>
      <c r="F10" s="14">
        <v>0.82721633610092826</v>
      </c>
      <c r="G10" s="14">
        <v>0.92045154528653594</v>
      </c>
      <c r="H10" s="14">
        <v>0.9129708255100647</v>
      </c>
      <c r="I10" s="14">
        <v>0.85560374745638179</v>
      </c>
      <c r="J10" s="14">
        <v>0.81985996180776577</v>
      </c>
      <c r="K10" s="14">
        <v>0.76214385239994231</v>
      </c>
      <c r="L10" s="14">
        <v>0.70492605022176502</v>
      </c>
      <c r="M10" s="14">
        <v>0.7008761609988603</v>
      </c>
      <c r="N10" s="14">
        <v>0.78808687118916854</v>
      </c>
      <c r="O10" s="14">
        <v>0.79503670966428319</v>
      </c>
      <c r="P10" s="14">
        <v>0.79075439553104987</v>
      </c>
    </row>
    <row r="11" spans="2:16" x14ac:dyDescent="0.25">
      <c r="B11" s="23">
        <v>5</v>
      </c>
      <c r="C11" s="18" t="s">
        <v>44</v>
      </c>
      <c r="D11" s="19">
        <v>4.3252595155709337E-3</v>
      </c>
      <c r="E11" s="20">
        <v>5.3234478519887914E-3</v>
      </c>
      <c r="F11" s="21">
        <v>5.2493897584405813E-3</v>
      </c>
      <c r="G11" s="20">
        <v>4.8002688150536434E-3</v>
      </c>
      <c r="H11" s="21">
        <v>4.4265252145942544E-3</v>
      </c>
      <c r="I11" s="21">
        <v>4.7401869665173509E-3</v>
      </c>
      <c r="J11" s="21">
        <v>4.1374920432845318E-3</v>
      </c>
      <c r="K11" s="21">
        <v>4.5043962907798012E-3</v>
      </c>
      <c r="L11" s="21">
        <v>4.4971358865822323E-3</v>
      </c>
      <c r="M11" s="21">
        <v>4.737428050311486E-3</v>
      </c>
      <c r="N11" s="21">
        <v>4.288564920043491E-3</v>
      </c>
      <c r="O11" s="21">
        <v>4.0721976692656868E-3</v>
      </c>
      <c r="P11" s="21">
        <v>3.6200487349060929E-3</v>
      </c>
    </row>
    <row r="12" spans="2:16" x14ac:dyDescent="0.25">
      <c r="B12" s="24">
        <v>6</v>
      </c>
      <c r="C12" s="2" t="s">
        <v>45</v>
      </c>
      <c r="D12" s="3">
        <v>0.41089965397923872</v>
      </c>
      <c r="E12" s="3">
        <v>0.4205523803071145</v>
      </c>
      <c r="F12" s="3">
        <v>0.41601413835641599</v>
      </c>
      <c r="G12" s="3">
        <v>0.44482491019497089</v>
      </c>
      <c r="H12" s="3">
        <v>0.4747448292652337</v>
      </c>
      <c r="I12" s="3">
        <v>0.45133351616911632</v>
      </c>
      <c r="J12" s="3">
        <v>0.46944621260343727</v>
      </c>
      <c r="K12" s="3">
        <v>0.44773699130351219</v>
      </c>
      <c r="L12" s="3">
        <v>0.41542292752303372</v>
      </c>
      <c r="M12" s="3">
        <v>0.40215500338199722</v>
      </c>
      <c r="N12" s="3">
        <v>0.43213598282555887</v>
      </c>
      <c r="O12" s="3">
        <v>0.4124896697926772</v>
      </c>
      <c r="P12" s="3">
        <v>0.37150750141973787</v>
      </c>
    </row>
    <row r="13" spans="2:16" x14ac:dyDescent="0.25">
      <c r="B13" s="23">
        <v>7</v>
      </c>
      <c r="C13" s="18" t="s">
        <v>46</v>
      </c>
      <c r="D13" s="19">
        <v>0.2492430795847751</v>
      </c>
      <c r="E13" s="20">
        <v>0.27101189064670211</v>
      </c>
      <c r="F13" s="21">
        <v>0.28127980122310781</v>
      </c>
      <c r="G13" s="20">
        <v>0.33121854823870128</v>
      </c>
      <c r="H13" s="21">
        <v>0.28956852445470738</v>
      </c>
      <c r="I13" s="21">
        <v>0.26443471577500371</v>
      </c>
      <c r="J13" s="21">
        <v>0.2269255251432209</v>
      </c>
      <c r="K13" s="21">
        <v>0.21140633258059871</v>
      </c>
      <c r="L13" s="21">
        <v>0.19815505000252959</v>
      </c>
      <c r="M13" s="21">
        <v>0.19739283542964531</v>
      </c>
      <c r="N13" s="21">
        <v>0.24797995978839721</v>
      </c>
      <c r="O13" s="21">
        <v>0.27427449007701238</v>
      </c>
      <c r="P13" s="21">
        <v>0.30431034677804347</v>
      </c>
    </row>
    <row r="14" spans="2:16" x14ac:dyDescent="0.25">
      <c r="B14" s="24">
        <v>8</v>
      </c>
      <c r="C14" s="2" t="s">
        <v>47</v>
      </c>
      <c r="D14" s="3">
        <v>2.43295847750865E-2</v>
      </c>
      <c r="E14" s="3">
        <v>2.3713540431586438E-2</v>
      </c>
      <c r="F14" s="3">
        <v>2.580949964566619E-2</v>
      </c>
      <c r="G14" s="3">
        <v>2.6801500884049499E-2</v>
      </c>
      <c r="H14" s="3">
        <v>2.9141290996078841E-2</v>
      </c>
      <c r="I14" s="3">
        <v>2.5732443532522759E-2</v>
      </c>
      <c r="J14" s="3">
        <v>2.9917250159134309E-2</v>
      </c>
      <c r="K14" s="3">
        <v>2.282227453995099E-2</v>
      </c>
      <c r="L14" s="3">
        <v>2.3609963404556719E-2</v>
      </c>
      <c r="M14" s="3">
        <v>2.421352114603648E-2</v>
      </c>
      <c r="N14" s="3">
        <v>2.5983658044969389E-2</v>
      </c>
      <c r="O14" s="3">
        <v>2.53913501730684E-2</v>
      </c>
      <c r="P14" s="3">
        <v>3.0544161200770172E-2</v>
      </c>
    </row>
    <row r="15" spans="2:16" ht="15" customHeight="1" x14ac:dyDescent="0.25">
      <c r="B15" s="23">
        <v>9</v>
      </c>
      <c r="C15" s="18" t="s">
        <v>48</v>
      </c>
      <c r="D15" s="19">
        <v>1.0229238754325261</v>
      </c>
      <c r="E15" s="20">
        <v>0.1021134087972396</v>
      </c>
      <c r="F15" s="21">
        <v>9.8863507117297619E-2</v>
      </c>
      <c r="G15" s="20">
        <v>0.1128063171537606</v>
      </c>
      <c r="H15" s="21">
        <v>0.1150896555794506</v>
      </c>
      <c r="I15" s="21">
        <v>0.10936288501322169</v>
      </c>
      <c r="J15" s="21">
        <v>8.9433481858688726E-2</v>
      </c>
      <c r="K15" s="21">
        <v>7.5673857685100654E-2</v>
      </c>
      <c r="L15" s="21">
        <v>6.3240973405062656E-2</v>
      </c>
      <c r="M15" s="21">
        <v>7.2377372990869923E-2</v>
      </c>
      <c r="N15" s="21">
        <v>7.7698705610199717E-2</v>
      </c>
      <c r="O15" s="21">
        <v>7.8809001952259469E-2</v>
      </c>
      <c r="P15" s="21">
        <v>8.0772337397592223E-2</v>
      </c>
    </row>
    <row r="16" spans="2:16" x14ac:dyDescent="0.25">
      <c r="B16" s="1" t="s">
        <v>2</v>
      </c>
      <c r="C16" s="12" t="s">
        <v>49</v>
      </c>
      <c r="D16" s="14">
        <v>4.5982915224913494</v>
      </c>
      <c r="E16" s="14">
        <v>5.3766823305086797</v>
      </c>
      <c r="F16" s="14">
        <v>5.290072529068496</v>
      </c>
      <c r="G16" s="14">
        <v>5.1822902082516622</v>
      </c>
      <c r="H16" s="14">
        <v>5.024106118564478</v>
      </c>
      <c r="I16" s="14">
        <v>4.9067706799121034</v>
      </c>
      <c r="J16" s="14">
        <v>4.6674092934436668</v>
      </c>
      <c r="K16" s="14">
        <v>4.5016936530053338</v>
      </c>
      <c r="L16" s="14">
        <v>4.232085940266793</v>
      </c>
      <c r="M16" s="14">
        <v>4.2510521038128397</v>
      </c>
      <c r="N16" s="14">
        <v>4.3077373279213331</v>
      </c>
      <c r="O16" s="14">
        <v>4.3641981962559733</v>
      </c>
      <c r="P16" s="14">
        <v>4.3967754415893827</v>
      </c>
    </row>
    <row r="17" spans="2:16" x14ac:dyDescent="0.25">
      <c r="B17" s="23">
        <v>10</v>
      </c>
      <c r="C17" s="18" t="s">
        <v>50</v>
      </c>
      <c r="D17" s="19">
        <v>0.46604671280276821</v>
      </c>
      <c r="E17" s="20">
        <v>0.44716961956705847</v>
      </c>
      <c r="F17" s="21">
        <v>0.46107140044969769</v>
      </c>
      <c r="G17" s="20">
        <v>0.43802452937364489</v>
      </c>
      <c r="H17" s="21">
        <v>0.46884279564577458</v>
      </c>
      <c r="I17" s="21">
        <v>0.45675087270227899</v>
      </c>
      <c r="J17" s="21">
        <v>0.4586250795671547</v>
      </c>
      <c r="K17" s="21">
        <v>0.47626483447845103</v>
      </c>
      <c r="L17" s="21">
        <v>0.49777672844607102</v>
      </c>
      <c r="M17" s="21">
        <v>0.51769560972014961</v>
      </c>
      <c r="N17" s="21">
        <v>0.59232649601541865</v>
      </c>
      <c r="O17" s="21">
        <v>0.64196998550776707</v>
      </c>
      <c r="P17" s="21">
        <v>0.67287655860067019</v>
      </c>
    </row>
    <row r="18" spans="2:16" x14ac:dyDescent="0.25">
      <c r="B18" s="24">
        <v>11</v>
      </c>
      <c r="C18" s="2" t="s">
        <v>51</v>
      </c>
      <c r="D18" s="3">
        <v>7.0826124567474044E-2</v>
      </c>
      <c r="E18" s="3">
        <v>7.6948018951474351E-2</v>
      </c>
      <c r="F18" s="3">
        <v>7.2616558325094713E-2</v>
      </c>
      <c r="G18" s="3">
        <v>6.7603785812005476E-2</v>
      </c>
      <c r="H18" s="3">
        <v>6.1233598801887168E-2</v>
      </c>
      <c r="I18" s="3">
        <v>5.8575167514821537E-2</v>
      </c>
      <c r="J18" s="3">
        <v>5.7606619987269257E-2</v>
      </c>
      <c r="K18" s="3">
        <v>5.3452169317253648E-2</v>
      </c>
      <c r="L18" s="3">
        <v>5.3965630638986788E-2</v>
      </c>
      <c r="M18" s="3">
        <v>5.3690851236863513E-2</v>
      </c>
      <c r="N18" s="3">
        <v>6.104898297944264E-2</v>
      </c>
      <c r="O18" s="3">
        <v>6.970644245625382E-2</v>
      </c>
      <c r="P18" s="3">
        <v>7.7152288662686114E-2</v>
      </c>
    </row>
    <row r="19" spans="2:16" x14ac:dyDescent="0.25">
      <c r="B19" s="23">
        <v>12</v>
      </c>
      <c r="C19" s="18" t="s">
        <v>52</v>
      </c>
      <c r="D19" s="19">
        <v>3.6764705882352942E-2</v>
      </c>
      <c r="E19" s="20">
        <v>3.4360436135564019E-2</v>
      </c>
      <c r="F19" s="21">
        <v>2.887164367142319E-2</v>
      </c>
      <c r="G19" s="20">
        <v>2.7601545686558451E-2</v>
      </c>
      <c r="H19" s="21">
        <v>2.3977011579052208E-2</v>
      </c>
      <c r="I19" s="21">
        <v>2.234659569929608E-2</v>
      </c>
      <c r="J19" s="21">
        <v>2.2278803309993631E-2</v>
      </c>
      <c r="K19" s="21">
        <v>2.4323739970210929E-2</v>
      </c>
      <c r="L19" s="21">
        <v>2.220460843999978E-2</v>
      </c>
      <c r="M19" s="21">
        <v>2.0265664437443581E-2</v>
      </c>
      <c r="N19" s="21">
        <v>2.0686019026092139E-2</v>
      </c>
      <c r="O19" s="21">
        <v>1.5091085480219899E-2</v>
      </c>
      <c r="P19" s="21">
        <v>1.289642361810296E-2</v>
      </c>
    </row>
    <row r="20" spans="2:16" x14ac:dyDescent="0.25">
      <c r="B20" s="24">
        <v>13</v>
      </c>
      <c r="C20" s="2" t="s">
        <v>53</v>
      </c>
      <c r="D20" s="3">
        <v>3.6224048442906567E-2</v>
      </c>
      <c r="E20" s="3">
        <v>3.3876486330837757E-2</v>
      </c>
      <c r="F20" s="3">
        <v>3.2808685990253633E-2</v>
      </c>
      <c r="G20" s="3">
        <v>2.9201635291576329E-2</v>
      </c>
      <c r="H20" s="3">
        <v>2.9879045198511211E-2</v>
      </c>
      <c r="I20" s="3">
        <v>3.0134045715717449E-2</v>
      </c>
      <c r="J20" s="3">
        <v>3.0235518777848511E-2</v>
      </c>
      <c r="K20" s="3">
        <v>2.7026377744678809E-2</v>
      </c>
      <c r="L20" s="3">
        <v>2.895031226987313E-2</v>
      </c>
      <c r="M20" s="3">
        <v>2.737180651291081E-2</v>
      </c>
      <c r="N20" s="3">
        <v>2.8506343292053791E-2</v>
      </c>
      <c r="O20" s="3">
        <v>2.7068137448648388E-2</v>
      </c>
      <c r="P20" s="3">
        <v>2.782912464959059E-2</v>
      </c>
    </row>
    <row r="21" spans="2:16" x14ac:dyDescent="0.25">
      <c r="B21" s="23">
        <v>14</v>
      </c>
      <c r="C21" s="18" t="s">
        <v>54</v>
      </c>
      <c r="D21" s="19">
        <v>2.43295847750865E-2</v>
      </c>
      <c r="E21" s="20">
        <v>2.5165389845765201E-2</v>
      </c>
      <c r="F21" s="21">
        <v>2.4059703059519329E-2</v>
      </c>
      <c r="G21" s="20">
        <v>2.6001456081540569E-2</v>
      </c>
      <c r="H21" s="21">
        <v>2.6190274186349331E-2</v>
      </c>
      <c r="I21" s="21">
        <v>2.9795460932394779E-2</v>
      </c>
      <c r="J21" s="21">
        <v>2.4188415022278802E-2</v>
      </c>
      <c r="K21" s="21">
        <v>2.3723153798106949E-2</v>
      </c>
      <c r="L21" s="21">
        <v>2.276675042582255E-2</v>
      </c>
      <c r="M21" s="21">
        <v>2.6845425618431749E-2</v>
      </c>
      <c r="N21" s="21">
        <v>3.001995444030444E-2</v>
      </c>
      <c r="O21" s="21">
        <v>3.0900794078545509E-2</v>
      </c>
      <c r="P21" s="21">
        <v>3.1675426430428318E-2</v>
      </c>
    </row>
    <row r="22" spans="2:16" ht="22.5" customHeight="1" x14ac:dyDescent="0.25">
      <c r="B22" s="24">
        <v>15</v>
      </c>
      <c r="C22" s="2" t="s">
        <v>55</v>
      </c>
      <c r="D22" s="3">
        <v>2.054498269896194E-2</v>
      </c>
      <c r="E22" s="3">
        <v>1.9357992189050151E-2</v>
      </c>
      <c r="F22" s="3">
        <v>1.7497965861468599E-2</v>
      </c>
      <c r="G22" s="3">
        <v>1.8401030457705629E-2</v>
      </c>
      <c r="H22" s="3">
        <v>1.6968346655944641E-2</v>
      </c>
      <c r="I22" s="3">
        <v>1.6929239166133401E-2</v>
      </c>
      <c r="J22" s="3">
        <v>1.8777848504137488E-2</v>
      </c>
      <c r="K22" s="3">
        <v>1.891846442127516E-2</v>
      </c>
      <c r="L22" s="3">
        <v>2.0799253475442831E-2</v>
      </c>
      <c r="M22" s="3">
        <v>2.158161667364121E-2</v>
      </c>
      <c r="N22" s="3">
        <v>2.42177783720103E-2</v>
      </c>
      <c r="O22" s="3">
        <v>2.8026301606122669E-2</v>
      </c>
      <c r="P22" s="3">
        <v>3.099666729263343E-2</v>
      </c>
    </row>
    <row r="23" spans="2:16" x14ac:dyDescent="0.25">
      <c r="B23" s="23">
        <v>16</v>
      </c>
      <c r="C23" s="18" t="s">
        <v>56</v>
      </c>
      <c r="D23" s="19">
        <v>1.8382352941176471E-2</v>
      </c>
      <c r="E23" s="20">
        <v>1.645429336069263E-2</v>
      </c>
      <c r="F23" s="21">
        <v>1.9247762447615471E-2</v>
      </c>
      <c r="G23" s="20">
        <v>1.7200963253942221E-2</v>
      </c>
      <c r="H23" s="21">
        <v>1.586171535229608E-2</v>
      </c>
      <c r="I23" s="21">
        <v>1.4220560899552049E-2</v>
      </c>
      <c r="J23" s="21">
        <v>1.7823042647994908E-2</v>
      </c>
      <c r="K23" s="21">
        <v>1.6516119732859269E-2</v>
      </c>
      <c r="L23" s="21">
        <v>1.5458904610126429E-2</v>
      </c>
      <c r="M23" s="21">
        <v>1.5791426834371621E-2</v>
      </c>
      <c r="N23" s="21">
        <v>1.6145185581340201E-2</v>
      </c>
      <c r="O23" s="21">
        <v>1.6767872755799891E-2</v>
      </c>
      <c r="P23" s="21">
        <v>1.945776195012025E-2</v>
      </c>
    </row>
    <row r="24" spans="2:16" x14ac:dyDescent="0.25">
      <c r="B24" s="24">
        <v>17</v>
      </c>
      <c r="C24" s="2" t="s">
        <v>57</v>
      </c>
      <c r="D24" s="3">
        <v>0.123810553633218</v>
      </c>
      <c r="E24" s="3">
        <v>0.12824669825245719</v>
      </c>
      <c r="F24" s="3">
        <v>0.12817259993525751</v>
      </c>
      <c r="G24" s="3">
        <v>0.1128063171537606</v>
      </c>
      <c r="H24" s="3">
        <v>0.1084498677575592</v>
      </c>
      <c r="I24" s="3">
        <v>0.1090243002298991</v>
      </c>
      <c r="J24" s="3">
        <v>0.1088478676002546</v>
      </c>
      <c r="K24" s="3">
        <v>0.10810551097871519</v>
      </c>
      <c r="L24" s="3">
        <v>9.1067001703290212E-2</v>
      </c>
      <c r="M24" s="3">
        <v>9.2643037428313493E-2</v>
      </c>
      <c r="N24" s="3">
        <v>0.10216875250691849</v>
      </c>
      <c r="O24" s="3">
        <v>0.10635622147964501</v>
      </c>
      <c r="P24" s="3">
        <v>0.11290026991988381</v>
      </c>
    </row>
    <row r="25" spans="2:16" x14ac:dyDescent="0.25">
      <c r="B25" s="23">
        <v>18</v>
      </c>
      <c r="C25" s="18" t="s">
        <v>58</v>
      </c>
      <c r="D25" s="19">
        <v>2.2707612456747409E-2</v>
      </c>
      <c r="E25" s="20">
        <v>2.7101189064670211E-2</v>
      </c>
      <c r="F25" s="21">
        <v>2.5372050499129471E-2</v>
      </c>
      <c r="G25" s="20">
        <v>3.2001792100357619E-2</v>
      </c>
      <c r="H25" s="21">
        <v>2.72969054899979E-2</v>
      </c>
      <c r="I25" s="21">
        <v>2.7425367449136099E-2</v>
      </c>
      <c r="J25" s="21">
        <v>2.7052832590706559E-2</v>
      </c>
      <c r="K25" s="21">
        <v>2.5825205400470862E-2</v>
      </c>
      <c r="L25" s="21">
        <v>2.5296389362025062E-2</v>
      </c>
      <c r="M25" s="21">
        <v>2.473990204051554E-2</v>
      </c>
      <c r="N25" s="21">
        <v>2.447004689671874E-2</v>
      </c>
      <c r="O25" s="21">
        <v>2.515180913369983E-2</v>
      </c>
      <c r="P25" s="21">
        <v>2.3530316776889611E-2</v>
      </c>
    </row>
    <row r="26" spans="2:16" ht="22.5" customHeight="1" x14ac:dyDescent="0.25">
      <c r="B26" s="24">
        <v>19</v>
      </c>
      <c r="C26" s="2" t="s">
        <v>59</v>
      </c>
      <c r="D26" s="3">
        <v>0.28276384083044981</v>
      </c>
      <c r="E26" s="3">
        <v>1.13679809130197</v>
      </c>
      <c r="F26" s="3">
        <v>1.1071837898844259</v>
      </c>
      <c r="G26" s="3">
        <v>1.084860752202123</v>
      </c>
      <c r="H26" s="3">
        <v>1.004821223712896</v>
      </c>
      <c r="I26" s="3">
        <v>0.99306916948538504</v>
      </c>
      <c r="J26" s="3">
        <v>0.92234245703373652</v>
      </c>
      <c r="K26" s="3">
        <v>0.89757603420938836</v>
      </c>
      <c r="L26" s="3">
        <v>0.76001596483239742</v>
      </c>
      <c r="M26" s="3">
        <v>0.80009895960816202</v>
      </c>
      <c r="N26" s="3">
        <v>0.80196164004813286</v>
      </c>
      <c r="O26" s="3">
        <v>0.76365683350700064</v>
      </c>
      <c r="P26" s="3">
        <v>0.73509614623186859</v>
      </c>
    </row>
    <row r="27" spans="2:16" x14ac:dyDescent="0.25">
      <c r="B27" s="23">
        <v>20</v>
      </c>
      <c r="C27" s="18" t="s">
        <v>60</v>
      </c>
      <c r="D27" s="19">
        <v>0.5709342560553633</v>
      </c>
      <c r="E27" s="20">
        <v>0.58364346449986215</v>
      </c>
      <c r="F27" s="21">
        <v>0.57349583110963354</v>
      </c>
      <c r="G27" s="20">
        <v>0.54883073452113318</v>
      </c>
      <c r="H27" s="21">
        <v>0.5429870929902284</v>
      </c>
      <c r="I27" s="21">
        <v>0.52480641415013529</v>
      </c>
      <c r="J27" s="21">
        <v>0.50859325270528322</v>
      </c>
      <c r="K27" s="21">
        <v>0.50989766011627347</v>
      </c>
      <c r="L27" s="21">
        <v>0.5025549353255645</v>
      </c>
      <c r="M27" s="21">
        <v>0.51006308675020329</v>
      </c>
      <c r="N27" s="21">
        <v>0.49041001203320861</v>
      </c>
      <c r="O27" s="21">
        <v>0.50088031331967953</v>
      </c>
      <c r="P27" s="21">
        <v>0.52852711529628971</v>
      </c>
    </row>
    <row r="28" spans="2:16" x14ac:dyDescent="0.25">
      <c r="B28" s="24">
        <v>21</v>
      </c>
      <c r="C28" s="2" t="s">
        <v>61</v>
      </c>
      <c r="D28" s="3">
        <v>0.29952422145328722</v>
      </c>
      <c r="E28" s="3">
        <v>0.28504643498376347</v>
      </c>
      <c r="F28" s="3">
        <v>0.26946867426661653</v>
      </c>
      <c r="G28" s="3">
        <v>0.28521597209443728</v>
      </c>
      <c r="H28" s="3">
        <v>0.29731494358024729</v>
      </c>
      <c r="I28" s="3">
        <v>0.31860828110663048</v>
      </c>
      <c r="J28" s="3">
        <v>0.32527052832590708</v>
      </c>
      <c r="K28" s="3">
        <v>0.3312232739153414</v>
      </c>
      <c r="L28" s="3">
        <v>0.32857199071341442</v>
      </c>
      <c r="M28" s="3">
        <v>0.32214510742118108</v>
      </c>
      <c r="N28" s="3">
        <v>0.35014871229531558</v>
      </c>
      <c r="O28" s="3">
        <v>0.36889320062759751</v>
      </c>
      <c r="P28" s="3">
        <v>0.38734521463495197</v>
      </c>
    </row>
    <row r="29" spans="2:16" x14ac:dyDescent="0.25">
      <c r="B29" s="23">
        <v>22</v>
      </c>
      <c r="C29" s="18" t="s">
        <v>62</v>
      </c>
      <c r="D29" s="19">
        <v>0.1200259515570934</v>
      </c>
      <c r="E29" s="20">
        <v>0.1166319029390272</v>
      </c>
      <c r="F29" s="21">
        <v>0.12029851529759671</v>
      </c>
      <c r="G29" s="20">
        <v>0.12160680998135889</v>
      </c>
      <c r="H29" s="21">
        <v>0.1239427060086391</v>
      </c>
      <c r="I29" s="21">
        <v>0.1249377850460645</v>
      </c>
      <c r="J29" s="21">
        <v>0.11680458306810949</v>
      </c>
      <c r="K29" s="21">
        <v>0.112309614183443</v>
      </c>
      <c r="L29" s="21">
        <v>0.1158012490794925</v>
      </c>
      <c r="M29" s="21">
        <v>0.11659336812711039</v>
      </c>
      <c r="N29" s="21">
        <v>9.8889261685708746E-2</v>
      </c>
      <c r="O29" s="21">
        <v>9.2941923275005084E-2</v>
      </c>
      <c r="P29" s="21">
        <v>9.7062556704669636E-2</v>
      </c>
    </row>
    <row r="30" spans="2:16" x14ac:dyDescent="0.25">
      <c r="B30" s="24">
        <v>23</v>
      </c>
      <c r="C30" s="2" t="s">
        <v>63</v>
      </c>
      <c r="D30" s="3">
        <v>8.9208477508650519E-2</v>
      </c>
      <c r="E30" s="3">
        <v>9.0982563288535712E-2</v>
      </c>
      <c r="F30" s="3">
        <v>9.9300956263834325E-2</v>
      </c>
      <c r="G30" s="3">
        <v>0.1008056451161265</v>
      </c>
      <c r="H30" s="3">
        <v>9.5908046316208834E-2</v>
      </c>
      <c r="I30" s="3">
        <v>8.9724967580506992E-2</v>
      </c>
      <c r="J30" s="3">
        <v>8.4659452577975816E-2</v>
      </c>
      <c r="K30" s="3">
        <v>8.3181184836400329E-2</v>
      </c>
      <c r="L30" s="3">
        <v>7.7013452057720741E-2</v>
      </c>
      <c r="M30" s="3">
        <v>7.6588420146702363E-2</v>
      </c>
      <c r="N30" s="3">
        <v>8.2491807579660084E-2</v>
      </c>
      <c r="O30" s="3">
        <v>7.8329919873522322E-2</v>
      </c>
      <c r="P30" s="3">
        <v>8.7333675729609511E-2</v>
      </c>
    </row>
    <row r="31" spans="2:16" x14ac:dyDescent="0.25">
      <c r="B31" s="23">
        <v>24</v>
      </c>
      <c r="C31" s="18" t="s">
        <v>3</v>
      </c>
      <c r="D31" s="19">
        <v>0.40603373702422141</v>
      </c>
      <c r="E31" s="20">
        <v>0.39248329163299189</v>
      </c>
      <c r="F31" s="21">
        <v>0.36920707967698752</v>
      </c>
      <c r="G31" s="20">
        <v>0.35802004912275093</v>
      </c>
      <c r="H31" s="21">
        <v>0.3441623354347032</v>
      </c>
      <c r="I31" s="21">
        <v>0.32775007025634262</v>
      </c>
      <c r="J31" s="21">
        <v>0.31890515595162322</v>
      </c>
      <c r="K31" s="21">
        <v>0.29398693124489511</v>
      </c>
      <c r="L31" s="21">
        <v>0.27488743106733898</v>
      </c>
      <c r="M31" s="21">
        <v>0.27661316004874292</v>
      </c>
      <c r="N31" s="21">
        <v>0.29263148866179117</v>
      </c>
      <c r="O31" s="21">
        <v>0.27786760566754098</v>
      </c>
      <c r="P31" s="21">
        <v>0.27331367948541008</v>
      </c>
    </row>
    <row r="32" spans="2:16" x14ac:dyDescent="0.25">
      <c r="B32" s="24">
        <v>25</v>
      </c>
      <c r="C32" s="2" t="s">
        <v>64</v>
      </c>
      <c r="D32" s="3">
        <v>0.13192041522491349</v>
      </c>
      <c r="E32" s="3">
        <v>0.1205035013768372</v>
      </c>
      <c r="F32" s="3">
        <v>0.1128618798064725</v>
      </c>
      <c r="G32" s="3">
        <v>0.1120062723512517</v>
      </c>
      <c r="H32" s="3">
        <v>0.1018100799356678</v>
      </c>
      <c r="I32" s="3">
        <v>9.6496663246960351E-2</v>
      </c>
      <c r="J32" s="3">
        <v>9.6435391470401019E-2</v>
      </c>
      <c r="K32" s="3">
        <v>8.8586460385336088E-2</v>
      </c>
      <c r="L32" s="3">
        <v>9.2472356667847158E-2</v>
      </c>
      <c r="M32" s="3">
        <v>9.343260877003208E-2</v>
      </c>
      <c r="N32" s="3">
        <v>9.5357502339790567E-2</v>
      </c>
      <c r="O32" s="3">
        <v>9.7014120944270768E-2</v>
      </c>
      <c r="P32" s="3">
        <v>0.102945135898892</v>
      </c>
    </row>
    <row r="33" spans="2:16" ht="22.5" customHeight="1" x14ac:dyDescent="0.25">
      <c r="B33" s="23">
        <v>26</v>
      </c>
      <c r="C33" s="18" t="s">
        <v>65</v>
      </c>
      <c r="D33" s="19">
        <v>0.29952422145328722</v>
      </c>
      <c r="E33" s="20">
        <v>0.26133289455217712</v>
      </c>
      <c r="F33" s="21">
        <v>0.26334438621510248</v>
      </c>
      <c r="G33" s="20">
        <v>0.24041346315393661</v>
      </c>
      <c r="H33" s="21">
        <v>0.23128594246254969</v>
      </c>
      <c r="I33" s="21">
        <v>0.23260774614267279</v>
      </c>
      <c r="J33" s="21">
        <v>0.18968809675366011</v>
      </c>
      <c r="K33" s="21">
        <v>0.17116705904963239</v>
      </c>
      <c r="L33" s="21">
        <v>0.1635833178744287</v>
      </c>
      <c r="M33" s="21">
        <v>0.1642308390774648</v>
      </c>
      <c r="N33" s="21">
        <v>0.1531269944980235</v>
      </c>
      <c r="O33" s="21">
        <v>0.1535458062352533</v>
      </c>
      <c r="P33" s="21">
        <v>0.1502320224986029</v>
      </c>
    </row>
    <row r="34" spans="2:16" x14ac:dyDescent="0.25">
      <c r="B34" s="24">
        <v>27</v>
      </c>
      <c r="C34" s="2" t="s">
        <v>66</v>
      </c>
      <c r="D34" s="3">
        <v>0.18003892733564009</v>
      </c>
      <c r="E34" s="3">
        <v>0.1819651265770714</v>
      </c>
      <c r="F34" s="3">
        <v>0.17191751458892901</v>
      </c>
      <c r="G34" s="3">
        <v>0.1720096325394222</v>
      </c>
      <c r="H34" s="3">
        <v>0.16747020395214929</v>
      </c>
      <c r="I34" s="3">
        <v>0.168276637311366</v>
      </c>
      <c r="J34" s="3">
        <v>0.14799490770210061</v>
      </c>
      <c r="K34" s="3">
        <v>0.1408374573583818</v>
      </c>
      <c r="L34" s="3">
        <v>0.106806977306328</v>
      </c>
      <c r="M34" s="3">
        <v>0.1010651317399784</v>
      </c>
      <c r="N34" s="3">
        <v>0.1258819938295119</v>
      </c>
      <c r="O34" s="3">
        <v>0.1224054711173392</v>
      </c>
      <c r="P34" s="3">
        <v>0.1267017057217133</v>
      </c>
    </row>
    <row r="35" spans="2:16" x14ac:dyDescent="0.25">
      <c r="B35" s="23">
        <v>28</v>
      </c>
      <c r="C35" s="18" t="s">
        <v>67</v>
      </c>
      <c r="D35" s="19">
        <v>0.35088667820069203</v>
      </c>
      <c r="E35" s="20">
        <v>0.34360436135564021</v>
      </c>
      <c r="F35" s="21">
        <v>0.34645972405707842</v>
      </c>
      <c r="G35" s="20">
        <v>0.36762058675285808</v>
      </c>
      <c r="H35" s="21">
        <v>0.3275628658799748</v>
      </c>
      <c r="I35" s="21">
        <v>0.30675781369033711</v>
      </c>
      <c r="J35" s="21">
        <v>0.28835136855506049</v>
      </c>
      <c r="K35" s="21">
        <v>0.26906260510258012</v>
      </c>
      <c r="L35" s="21">
        <v>0.26392566234379478</v>
      </c>
      <c r="M35" s="21">
        <v>0.26450639947572457</v>
      </c>
      <c r="N35" s="21">
        <v>0.27522496045690881</v>
      </c>
      <c r="O35" s="21">
        <v>0.27163953864395818</v>
      </c>
      <c r="P35" s="21">
        <v>0.28440007873605999</v>
      </c>
    </row>
    <row r="36" spans="2:16" x14ac:dyDescent="0.25">
      <c r="B36" s="24">
        <v>29</v>
      </c>
      <c r="C36" s="2" t="s">
        <v>68</v>
      </c>
      <c r="D36" s="3">
        <v>0.50875865051903113</v>
      </c>
      <c r="E36" s="3">
        <v>0.51056704398619768</v>
      </c>
      <c r="F36" s="3">
        <v>0.52100193352522772</v>
      </c>
      <c r="G36" s="3">
        <v>0.48762730712919933</v>
      </c>
      <c r="H36" s="3">
        <v>0.45630097420442428</v>
      </c>
      <c r="I36" s="3">
        <v>0.43406569221966029</v>
      </c>
      <c r="J36" s="3">
        <v>0.39879057924888611</v>
      </c>
      <c r="K36" s="3">
        <v>0.36575697881131991</v>
      </c>
      <c r="L36" s="3">
        <v>0.3316637716354397</v>
      </c>
      <c r="M36" s="3">
        <v>0.32451382144633678</v>
      </c>
      <c r="N36" s="3">
        <v>0.32391278572563781</v>
      </c>
      <c r="O36" s="3">
        <v>0.3006240044075551</v>
      </c>
      <c r="P36" s="3">
        <v>0.28575759701164982</v>
      </c>
    </row>
    <row r="37" spans="2:16" ht="22.5" customHeight="1" x14ac:dyDescent="0.25">
      <c r="B37" s="23">
        <v>30</v>
      </c>
      <c r="C37" s="18" t="s">
        <v>69</v>
      </c>
      <c r="D37" s="19">
        <v>0.39089532871972321</v>
      </c>
      <c r="E37" s="20">
        <v>0.39006354260936049</v>
      </c>
      <c r="F37" s="21">
        <v>0.38276800321962567</v>
      </c>
      <c r="G37" s="20">
        <v>0.38242141559927362</v>
      </c>
      <c r="H37" s="21">
        <v>0.38916534178307821</v>
      </c>
      <c r="I37" s="21">
        <v>0.37108892252164399</v>
      </c>
      <c r="J37" s="21">
        <v>0.36059834500318272</v>
      </c>
      <c r="K37" s="21">
        <v>0.32882092922692552</v>
      </c>
      <c r="L37" s="21">
        <v>0.3052430983017691</v>
      </c>
      <c r="M37" s="21">
        <v>0.27161254155119191</v>
      </c>
      <c r="N37" s="21">
        <v>0.17356074499940721</v>
      </c>
      <c r="O37" s="21">
        <v>0.2285221515576156</v>
      </c>
      <c r="P37" s="21">
        <v>0.1644859643922956</v>
      </c>
    </row>
    <row r="38" spans="2:16" x14ac:dyDescent="0.25">
      <c r="B38" s="24">
        <v>31</v>
      </c>
      <c r="C38" s="2" t="s">
        <v>70</v>
      </c>
      <c r="D38" s="3">
        <v>1.676038062283737E-2</v>
      </c>
      <c r="E38" s="3">
        <v>1.7906142774871389E-2</v>
      </c>
      <c r="F38" s="3">
        <v>1.3998372689174881E-2</v>
      </c>
      <c r="G38" s="3">
        <v>1.4000784043906461E-2</v>
      </c>
      <c r="H38" s="3">
        <v>1.586171535229608E-2</v>
      </c>
      <c r="I38" s="3">
        <v>1.6252069599488061E-2</v>
      </c>
      <c r="J38" s="3">
        <v>1.5276893698281351E-2</v>
      </c>
      <c r="K38" s="3">
        <v>1.7416998991015231E-2</v>
      </c>
      <c r="L38" s="3">
        <v>1.7988543546328929E-2</v>
      </c>
      <c r="M38" s="3">
        <v>1.6054617281611141E-2</v>
      </c>
      <c r="N38" s="3">
        <v>1.765879672959085E-2</v>
      </c>
      <c r="O38" s="3">
        <v>2.0121447306959861E-2</v>
      </c>
      <c r="P38" s="3">
        <v>2.3982822868752869E-2</v>
      </c>
    </row>
    <row r="39" spans="2:16" x14ac:dyDescent="0.25">
      <c r="B39" s="23">
        <v>32</v>
      </c>
      <c r="C39" s="18" t="s">
        <v>71</v>
      </c>
      <c r="D39" s="19">
        <v>9.0289792387543255E-2</v>
      </c>
      <c r="E39" s="20">
        <v>7.9367767975105627E-2</v>
      </c>
      <c r="F39" s="21">
        <v>6.9554414299337702E-2</v>
      </c>
      <c r="G39" s="20">
        <v>6.6403718608242068E-2</v>
      </c>
      <c r="H39" s="21">
        <v>6.9348895028643318E-2</v>
      </c>
      <c r="I39" s="21">
        <v>7.3811482764341602E-2</v>
      </c>
      <c r="J39" s="21">
        <v>7.1928707829408023E-2</v>
      </c>
      <c r="K39" s="21">
        <v>6.9367702878008933E-2</v>
      </c>
      <c r="L39" s="21">
        <v>6.1273476454682917E-2</v>
      </c>
      <c r="M39" s="21">
        <v>6.0007421970612158E-2</v>
      </c>
      <c r="N39" s="21">
        <v>7.4419214788989996E-2</v>
      </c>
      <c r="O39" s="21">
        <v>7.4736804282993785E-2</v>
      </c>
      <c r="P39" s="21">
        <v>8.2129855673181998E-2</v>
      </c>
    </row>
    <row r="40" spans="2:16" ht="15" customHeight="1" x14ac:dyDescent="0.25">
      <c r="B40" s="24">
        <v>33</v>
      </c>
      <c r="C40" s="2" t="s">
        <v>72</v>
      </c>
      <c r="D40" s="3">
        <v>4.1089965397923867E-2</v>
      </c>
      <c r="E40" s="3">
        <v>5.7106076957697947E-2</v>
      </c>
      <c r="F40" s="3">
        <v>5.9493083928993253E-2</v>
      </c>
      <c r="G40" s="3">
        <v>7.1604009824550174E-2</v>
      </c>
      <c r="H40" s="3">
        <v>7.7464191255399439E-2</v>
      </c>
      <c r="I40" s="3">
        <v>6.3315354481338904E-2</v>
      </c>
      <c r="J40" s="3">
        <v>5.6333545512412479E-2</v>
      </c>
      <c r="K40" s="3">
        <v>4.834718685436986E-2</v>
      </c>
      <c r="L40" s="3">
        <v>5.1998133688607069E-2</v>
      </c>
      <c r="M40" s="3">
        <v>5.2901279895144933E-2</v>
      </c>
      <c r="N40" s="3">
        <v>5.2471853139355651E-2</v>
      </c>
      <c r="O40" s="3">
        <v>5.1980405542979648E-2</v>
      </c>
      <c r="P40" s="3">
        <v>5.8147032804429143E-2</v>
      </c>
    </row>
    <row r="41" spans="2:16" x14ac:dyDescent="0.25">
      <c r="B41" s="1" t="s">
        <v>4</v>
      </c>
      <c r="C41" s="12" t="s">
        <v>73</v>
      </c>
      <c r="D41" s="14">
        <v>0.83261245674740481</v>
      </c>
      <c r="E41" s="14">
        <v>0.75302589615405091</v>
      </c>
      <c r="F41" s="14">
        <v>0.7519750828966133</v>
      </c>
      <c r="G41" s="14">
        <v>0.78404390645876176</v>
      </c>
      <c r="H41" s="14">
        <v>0.73222104591413284</v>
      </c>
      <c r="I41" s="14">
        <v>0.70324059496118119</v>
      </c>
      <c r="J41" s="14">
        <v>0.68936982813494585</v>
      </c>
      <c r="K41" s="14">
        <v>0.67896266756354196</v>
      </c>
      <c r="L41" s="14">
        <v>0.65770612341265156</v>
      </c>
      <c r="M41" s="14">
        <v>0.66402949838532654</v>
      </c>
      <c r="N41" s="14">
        <v>0.64328473800652364</v>
      </c>
      <c r="O41" s="14">
        <v>0.63478375432670997</v>
      </c>
      <c r="P41" s="14">
        <v>0.63101974510331849</v>
      </c>
    </row>
    <row r="42" spans="2:16" ht="15" customHeight="1" x14ac:dyDescent="0.25">
      <c r="B42" s="24">
        <v>35</v>
      </c>
      <c r="C42" s="2" t="s">
        <v>74</v>
      </c>
      <c r="D42" s="3">
        <v>0.83261245674740481</v>
      </c>
      <c r="E42" s="3">
        <v>0.75302589615405091</v>
      </c>
      <c r="F42" s="3">
        <v>0.7519750828966133</v>
      </c>
      <c r="G42" s="3">
        <v>0.78404390645876176</v>
      </c>
      <c r="H42" s="3">
        <v>0.73222104591413284</v>
      </c>
      <c r="I42" s="3">
        <v>0.70324059496118119</v>
      </c>
      <c r="J42" s="3">
        <v>0.68936982813494585</v>
      </c>
      <c r="K42" s="3">
        <v>0.67896266756354196</v>
      </c>
      <c r="L42" s="3">
        <v>0.65770612341265156</v>
      </c>
      <c r="M42" s="3">
        <v>0.66402949838532654</v>
      </c>
      <c r="N42" s="3">
        <v>0.64328473800652364</v>
      </c>
      <c r="O42" s="3">
        <v>0.63478375432670997</v>
      </c>
      <c r="P42" s="3">
        <v>0.63101974510331849</v>
      </c>
    </row>
    <row r="43" spans="2:16" ht="22.5" customHeight="1" x14ac:dyDescent="0.25">
      <c r="B43" s="1" t="s">
        <v>5</v>
      </c>
      <c r="C43" s="12" t="s">
        <v>75</v>
      </c>
      <c r="D43" s="14">
        <v>0.47253460207612458</v>
      </c>
      <c r="E43" s="14">
        <v>0.46749551136556122</v>
      </c>
      <c r="F43" s="14">
        <v>0.4776944680180929</v>
      </c>
      <c r="G43" s="14">
        <v>0.49202755354299837</v>
      </c>
      <c r="H43" s="14">
        <v>0.4983529637430697</v>
      </c>
      <c r="I43" s="14">
        <v>0.49331802930112711</v>
      </c>
      <c r="J43" s="14">
        <v>0.4968173138128581</v>
      </c>
      <c r="K43" s="14">
        <v>0.49398212655551821</v>
      </c>
      <c r="L43" s="14">
        <v>0.49271745057366578</v>
      </c>
      <c r="M43" s="14">
        <v>0.52190665687598203</v>
      </c>
      <c r="N43" s="14">
        <v>0.52093450352292991</v>
      </c>
      <c r="O43" s="14">
        <v>0.51309690632747651</v>
      </c>
      <c r="P43" s="14">
        <v>0.53282592316899069</v>
      </c>
    </row>
    <row r="44" spans="2:16" x14ac:dyDescent="0.25">
      <c r="B44" s="24">
        <v>36</v>
      </c>
      <c r="C44" s="2" t="s">
        <v>76</v>
      </c>
      <c r="D44" s="3">
        <v>0.42009083044982698</v>
      </c>
      <c r="E44" s="3">
        <v>0.41184128382204188</v>
      </c>
      <c r="F44" s="3">
        <v>0.42213842640793009</v>
      </c>
      <c r="G44" s="3">
        <v>0.43202419335482778</v>
      </c>
      <c r="H44" s="3">
        <v>0.43601273363753401</v>
      </c>
      <c r="I44" s="3">
        <v>0.43745154005288689</v>
      </c>
      <c r="J44" s="3">
        <v>0.44557606619987272</v>
      </c>
      <c r="K44" s="3">
        <v>0.44923845673377222</v>
      </c>
      <c r="L44" s="3">
        <v>0.4446543107858183</v>
      </c>
      <c r="M44" s="3">
        <v>0.47190047190047191</v>
      </c>
      <c r="N44" s="3">
        <v>0.46669677071061522</v>
      </c>
      <c r="O44" s="3">
        <v>0.45943971350891688</v>
      </c>
      <c r="P44" s="3">
        <v>0.47558390254828808</v>
      </c>
    </row>
    <row r="45" spans="2:16" x14ac:dyDescent="0.25">
      <c r="B45" s="23">
        <v>37</v>
      </c>
      <c r="C45" s="18" t="s">
        <v>77</v>
      </c>
      <c r="D45" s="19">
        <v>1.081314878892734E-2</v>
      </c>
      <c r="E45" s="20">
        <v>1.4518494141787609E-2</v>
      </c>
      <c r="F45" s="21">
        <v>1.487327098224831E-2</v>
      </c>
      <c r="G45" s="20">
        <v>1.48008288464154E-2</v>
      </c>
      <c r="H45" s="21">
        <v>1.364845274499895E-2</v>
      </c>
      <c r="I45" s="21">
        <v>1.320480654958405E-2</v>
      </c>
      <c r="J45" s="21">
        <v>1.3049013367281989E-2</v>
      </c>
      <c r="K45" s="21">
        <v>9.609378753663576E-3</v>
      </c>
      <c r="L45" s="21">
        <v>9.5564137589872443E-3</v>
      </c>
      <c r="M45" s="21">
        <v>1.131718923129966E-2</v>
      </c>
      <c r="N45" s="21">
        <v>1.0595278037754509E-2</v>
      </c>
      <c r="O45" s="21">
        <v>1.101888781095421E-2</v>
      </c>
      <c r="P45" s="21">
        <v>1.2217664480308071E-2</v>
      </c>
    </row>
    <row r="46" spans="2:16" x14ac:dyDescent="0.25">
      <c r="B46" s="24">
        <v>38</v>
      </c>
      <c r="C46" s="2" t="s">
        <v>78</v>
      </c>
      <c r="D46" s="3">
        <v>4.0008650519031137E-2</v>
      </c>
      <c r="E46" s="3">
        <v>3.9683883987552807E-2</v>
      </c>
      <c r="F46" s="3">
        <v>3.9807872334841073E-2</v>
      </c>
      <c r="G46" s="3">
        <v>4.4002464137991727E-2</v>
      </c>
      <c r="H46" s="3">
        <v>4.6478514753239657E-2</v>
      </c>
      <c r="I46" s="3">
        <v>4.029158921539748E-2</v>
      </c>
      <c r="J46" s="3">
        <v>3.6919159770846588E-2</v>
      </c>
      <c r="K46" s="3">
        <v>3.39331187238745E-2</v>
      </c>
      <c r="L46" s="3">
        <v>3.6820300071392031E-2</v>
      </c>
      <c r="M46" s="3">
        <v>3.6583472166294248E-2</v>
      </c>
      <c r="N46" s="3">
        <v>4.1119769527475827E-2</v>
      </c>
      <c r="O46" s="3">
        <v>4.0242894613919729E-2</v>
      </c>
      <c r="P46" s="3">
        <v>4.2309319589214973E-2</v>
      </c>
    </row>
    <row r="47" spans="2:16" ht="15" customHeight="1" x14ac:dyDescent="0.25">
      <c r="B47" s="23">
        <v>39</v>
      </c>
      <c r="C47" s="18" t="s">
        <v>79</v>
      </c>
      <c r="D47" s="19">
        <v>1.6219723183391E-3</v>
      </c>
      <c r="E47" s="20">
        <v>1.451849414178761E-3</v>
      </c>
      <c r="F47" s="21">
        <v>8.7489829307343015E-4</v>
      </c>
      <c r="G47" s="20">
        <v>1.2000672037634111E-3</v>
      </c>
      <c r="H47" s="21">
        <v>2.2132626072971272E-3</v>
      </c>
      <c r="I47" s="21">
        <v>2.370093483258675E-3</v>
      </c>
      <c r="J47" s="21">
        <v>1.273074474856779E-3</v>
      </c>
      <c r="K47" s="21">
        <v>1.201172344207947E-3</v>
      </c>
      <c r="L47" s="21">
        <v>1.6864259574683369E-3</v>
      </c>
      <c r="M47" s="21">
        <v>2.105523577916216E-3</v>
      </c>
      <c r="N47" s="21">
        <v>2.522685247084407E-3</v>
      </c>
      <c r="O47" s="21">
        <v>2.3954103936856979E-3</v>
      </c>
      <c r="P47" s="21">
        <v>2.71503655117957E-3</v>
      </c>
    </row>
    <row r="48" spans="2:16" x14ac:dyDescent="0.25">
      <c r="B48" s="1" t="s">
        <v>6</v>
      </c>
      <c r="C48" s="12" t="s">
        <v>7</v>
      </c>
      <c r="D48" s="14">
        <v>0.71420847750865057</v>
      </c>
      <c r="E48" s="14">
        <v>0.81787516998736887</v>
      </c>
      <c r="F48" s="14">
        <v>0.89020901320221535</v>
      </c>
      <c r="G48" s="14">
        <v>0.83724688582560625</v>
      </c>
      <c r="H48" s="14">
        <v>0.70713740303143202</v>
      </c>
      <c r="I48" s="14">
        <v>0.63755514699658367</v>
      </c>
      <c r="J48" s="14">
        <v>0.79821769573520052</v>
      </c>
      <c r="K48" s="14">
        <v>0.74863066352760299</v>
      </c>
      <c r="L48" s="14">
        <v>0.42582255426075521</v>
      </c>
      <c r="M48" s="14">
        <v>0.39899671801512288</v>
      </c>
      <c r="N48" s="14">
        <v>0.32189463752797032</v>
      </c>
      <c r="O48" s="14">
        <v>0.35499982034422051</v>
      </c>
      <c r="P48" s="14">
        <v>0.36992373009821639</v>
      </c>
    </row>
    <row r="49" spans="2:16" x14ac:dyDescent="0.25">
      <c r="B49" s="23">
        <v>41</v>
      </c>
      <c r="C49" s="18" t="s">
        <v>80</v>
      </c>
      <c r="D49" s="19">
        <v>0.40981833910034599</v>
      </c>
      <c r="E49" s="20">
        <v>0.41135733401731578</v>
      </c>
      <c r="F49" s="21">
        <v>0.43657424824364172</v>
      </c>
      <c r="G49" s="20">
        <v>0.47242645588152932</v>
      </c>
      <c r="H49" s="21">
        <v>0.3441623354347032</v>
      </c>
      <c r="I49" s="21">
        <v>0.3274114854730199</v>
      </c>
      <c r="J49" s="21">
        <v>0.55092297899427123</v>
      </c>
      <c r="K49" s="21">
        <v>0.54142843415173203</v>
      </c>
      <c r="L49" s="21">
        <v>0.22401358135037749</v>
      </c>
      <c r="M49" s="21">
        <v>0.19502412140448949</v>
      </c>
      <c r="N49" s="21">
        <v>0.1251251882553866</v>
      </c>
      <c r="O49" s="21">
        <v>0.1379756386762962</v>
      </c>
      <c r="P49" s="21">
        <v>0.14095564761540599</v>
      </c>
    </row>
    <row r="50" spans="2:16" x14ac:dyDescent="0.25">
      <c r="B50" s="24">
        <v>42</v>
      </c>
      <c r="C50" s="2" t="s">
        <v>81</v>
      </c>
      <c r="D50" s="3">
        <v>0.24221453287197231</v>
      </c>
      <c r="E50" s="3">
        <v>0.33005376682330512</v>
      </c>
      <c r="F50" s="3">
        <v>0.35389635954820248</v>
      </c>
      <c r="G50" s="3">
        <v>0.26641491923547722</v>
      </c>
      <c r="H50" s="3">
        <v>0.26411600447079048</v>
      </c>
      <c r="I50" s="3">
        <v>0.22177303307634749</v>
      </c>
      <c r="J50" s="3">
        <v>0.17027371101209421</v>
      </c>
      <c r="K50" s="3">
        <v>0.1375342334118099</v>
      </c>
      <c r="L50" s="3">
        <v>0.13041694071088469</v>
      </c>
      <c r="M50" s="3">
        <v>0.12317312930809859</v>
      </c>
      <c r="N50" s="3">
        <v>0.116800326940008</v>
      </c>
      <c r="O50" s="3">
        <v>0.1224054711173392</v>
      </c>
      <c r="P50" s="3">
        <v>0.1253441874461235</v>
      </c>
    </row>
    <row r="51" spans="2:16" ht="15" customHeight="1" x14ac:dyDescent="0.25">
      <c r="B51" s="23">
        <v>43</v>
      </c>
      <c r="C51" s="18" t="s">
        <v>82</v>
      </c>
      <c r="D51" s="19">
        <v>6.2175605536332182E-2</v>
      </c>
      <c r="E51" s="20">
        <v>7.6464069146748095E-2</v>
      </c>
      <c r="F51" s="21">
        <v>9.9738405410371045E-2</v>
      </c>
      <c r="G51" s="20">
        <v>9.8405510708599667E-2</v>
      </c>
      <c r="H51" s="21">
        <v>9.8859063125938326E-2</v>
      </c>
      <c r="I51" s="21">
        <v>8.8370628447216326E-2</v>
      </c>
      <c r="J51" s="21">
        <v>7.7021005728835135E-2</v>
      </c>
      <c r="K51" s="21">
        <v>6.9667995964060925E-2</v>
      </c>
      <c r="L51" s="21">
        <v>7.1392032199492944E-2</v>
      </c>
      <c r="M51" s="21">
        <v>8.0799467302534789E-2</v>
      </c>
      <c r="N51" s="21">
        <v>7.9969122332575693E-2</v>
      </c>
      <c r="O51" s="21">
        <v>9.4618710550585086E-2</v>
      </c>
      <c r="P51" s="21">
        <v>0.1036238950366869</v>
      </c>
    </row>
    <row r="52" spans="2:16" x14ac:dyDescent="0.25">
      <c r="B52" s="1" t="s">
        <v>8</v>
      </c>
      <c r="C52" s="12" t="s">
        <v>83</v>
      </c>
      <c r="D52" s="14">
        <v>1.572231833910035</v>
      </c>
      <c r="E52" s="14">
        <v>1.597034355596638</v>
      </c>
      <c r="F52" s="14">
        <v>1.62206143535814</v>
      </c>
      <c r="G52" s="14">
        <v>1.6952949365164449</v>
      </c>
      <c r="H52" s="14">
        <v>1.721918308477165</v>
      </c>
      <c r="I52" s="14">
        <v>1.745404558028353</v>
      </c>
      <c r="J52" s="14">
        <v>1.7511139401655</v>
      </c>
      <c r="K52" s="14">
        <v>1.855510978715226</v>
      </c>
      <c r="L52" s="14">
        <v>1.895823847187323</v>
      </c>
      <c r="M52" s="14">
        <v>1.8604932715362159</v>
      </c>
      <c r="N52" s="14">
        <v>1.882932268423801</v>
      </c>
      <c r="O52" s="14">
        <v>1.9110584120824501</v>
      </c>
      <c r="P52" s="14">
        <v>2.013652108791514</v>
      </c>
    </row>
    <row r="53" spans="2:16" x14ac:dyDescent="0.25">
      <c r="B53" s="23">
        <v>45</v>
      </c>
      <c r="C53" s="18" t="s">
        <v>84</v>
      </c>
      <c r="D53" s="19">
        <v>6.3797577854671286E-2</v>
      </c>
      <c r="E53" s="20">
        <v>6.7752972661675528E-2</v>
      </c>
      <c r="F53" s="21">
        <v>6.9554414299337702E-2</v>
      </c>
      <c r="G53" s="20">
        <v>7.0403942620786766E-2</v>
      </c>
      <c r="H53" s="21">
        <v>7.3406543142021372E-2</v>
      </c>
      <c r="I53" s="21">
        <v>7.1441389281082929E-2</v>
      </c>
      <c r="J53" s="21">
        <v>6.8427753023551877E-2</v>
      </c>
      <c r="K53" s="21">
        <v>6.9067409791956955E-2</v>
      </c>
      <c r="L53" s="21">
        <v>5.5933127589366527E-2</v>
      </c>
      <c r="M53" s="21">
        <v>5.7375517498216892E-2</v>
      </c>
      <c r="N53" s="21">
        <v>6.1553520028859533E-2</v>
      </c>
      <c r="O53" s="21">
        <v>6.2520211275196719E-2</v>
      </c>
      <c r="P53" s="21">
        <v>6.8554672917284148E-2</v>
      </c>
    </row>
    <row r="54" spans="2:16" x14ac:dyDescent="0.25">
      <c r="B54" s="24">
        <v>46</v>
      </c>
      <c r="C54" s="2" t="s">
        <v>85</v>
      </c>
      <c r="D54" s="3">
        <v>0.78233131487889274</v>
      </c>
      <c r="E54" s="3">
        <v>0.81255172213538007</v>
      </c>
      <c r="F54" s="3">
        <v>0.82721633610092826</v>
      </c>
      <c r="G54" s="3">
        <v>0.90125047002632153</v>
      </c>
      <c r="H54" s="3">
        <v>0.8557948748215557</v>
      </c>
      <c r="I54" s="3">
        <v>0.86237544312283521</v>
      </c>
      <c r="J54" s="3">
        <v>0.87810311903246341</v>
      </c>
      <c r="K54" s="3">
        <v>0.90538365444674007</v>
      </c>
      <c r="L54" s="3">
        <v>0.91207537199745914</v>
      </c>
      <c r="M54" s="3">
        <v>0.86300147649840897</v>
      </c>
      <c r="N54" s="3">
        <v>0.92355506895760131</v>
      </c>
      <c r="O54" s="3">
        <v>0.94858251589953657</v>
      </c>
      <c r="P54" s="3">
        <v>0.99732342646662886</v>
      </c>
    </row>
    <row r="55" spans="2:16" ht="15" customHeight="1" x14ac:dyDescent="0.25">
      <c r="B55" s="23">
        <v>47</v>
      </c>
      <c r="C55" s="18" t="s">
        <v>86</v>
      </c>
      <c r="D55" s="19">
        <v>0.72610294117647056</v>
      </c>
      <c r="E55" s="20">
        <v>0.71672966079958189</v>
      </c>
      <c r="F55" s="21">
        <v>0.72529068495787363</v>
      </c>
      <c r="G55" s="20">
        <v>0.72364052386933664</v>
      </c>
      <c r="H55" s="21">
        <v>0.79271689051358762</v>
      </c>
      <c r="I55" s="21">
        <v>0.81158772562443493</v>
      </c>
      <c r="J55" s="21">
        <v>0.80458306810948443</v>
      </c>
      <c r="K55" s="21">
        <v>0.88105991447652909</v>
      </c>
      <c r="L55" s="21">
        <v>0.92781534760049689</v>
      </c>
      <c r="M55" s="21">
        <v>0.94011627753959048</v>
      </c>
      <c r="N55" s="21">
        <v>0.89782367943734032</v>
      </c>
      <c r="O55" s="21">
        <v>0.89995568490771682</v>
      </c>
      <c r="P55" s="21">
        <v>0.94777400940760159</v>
      </c>
    </row>
    <row r="56" spans="2:16" x14ac:dyDescent="0.25">
      <c r="B56" s="1" t="s">
        <v>9</v>
      </c>
      <c r="C56" s="12" t="s">
        <v>87</v>
      </c>
      <c r="D56" s="14">
        <v>0.55201124567474047</v>
      </c>
      <c r="E56" s="14">
        <v>0.60251750688418604</v>
      </c>
      <c r="F56" s="14">
        <v>0.61286625429793784</v>
      </c>
      <c r="G56" s="14">
        <v>0.63683566279711668</v>
      </c>
      <c r="H56" s="14">
        <v>0.63557524539549159</v>
      </c>
      <c r="I56" s="14">
        <v>0.63687797742993835</v>
      </c>
      <c r="J56" s="14">
        <v>0.6269891788669637</v>
      </c>
      <c r="K56" s="14">
        <v>0.62280786047182046</v>
      </c>
      <c r="L56" s="14">
        <v>0.60570798972404449</v>
      </c>
      <c r="M56" s="14">
        <v>0.60744355222882829</v>
      </c>
      <c r="N56" s="14">
        <v>0.65160959932190221</v>
      </c>
      <c r="O56" s="14">
        <v>0.66352867905093849</v>
      </c>
      <c r="P56" s="14">
        <v>0.67559159515184974</v>
      </c>
    </row>
    <row r="57" spans="2:16" x14ac:dyDescent="0.25">
      <c r="B57" s="23">
        <v>49</v>
      </c>
      <c r="C57" s="18" t="s">
        <v>88</v>
      </c>
      <c r="D57" s="19">
        <v>0.20382785467128031</v>
      </c>
      <c r="E57" s="20">
        <v>0.20229101837557409</v>
      </c>
      <c r="F57" s="21">
        <v>0.2047262005791827</v>
      </c>
      <c r="G57" s="20">
        <v>0.20441144704103431</v>
      </c>
      <c r="H57" s="21">
        <v>0.2065711766810652</v>
      </c>
      <c r="I57" s="21">
        <v>0.2116154895766674</v>
      </c>
      <c r="J57" s="21">
        <v>0.2196053469127944</v>
      </c>
      <c r="K57" s="21">
        <v>0.2180127804737424</v>
      </c>
      <c r="L57" s="21">
        <v>0.22288929737873189</v>
      </c>
      <c r="M57" s="21">
        <v>0.22397507060083749</v>
      </c>
      <c r="N57" s="21">
        <v>0.29010880341470668</v>
      </c>
      <c r="O57" s="21">
        <v>0.30661253039176939</v>
      </c>
      <c r="P57" s="21">
        <v>0.30974041988040257</v>
      </c>
    </row>
    <row r="58" spans="2:16" x14ac:dyDescent="0.25">
      <c r="B58" s="24">
        <v>50</v>
      </c>
      <c r="C58" s="2" t="s">
        <v>89</v>
      </c>
      <c r="D58" s="3">
        <v>3.6224048442906567E-2</v>
      </c>
      <c r="E58" s="3">
        <v>5.1298679300982912E-2</v>
      </c>
      <c r="F58" s="3">
        <v>4.943175355864881E-2</v>
      </c>
      <c r="G58" s="3">
        <v>5.200291216308113E-2</v>
      </c>
      <c r="H58" s="3">
        <v>6.0864721700670983E-2</v>
      </c>
      <c r="I58" s="3">
        <v>6.5346863181274903E-2</v>
      </c>
      <c r="J58" s="3">
        <v>6.2698917886696362E-2</v>
      </c>
      <c r="K58" s="3">
        <v>6.2761254984865233E-2</v>
      </c>
      <c r="L58" s="3">
        <v>6.5770612341265161E-2</v>
      </c>
      <c r="M58" s="3">
        <v>6.6587183151600324E-2</v>
      </c>
      <c r="N58" s="3">
        <v>4.3390186249851789E-2</v>
      </c>
      <c r="O58" s="3">
        <v>4.4554633322553987E-2</v>
      </c>
      <c r="P58" s="3">
        <v>4.6381874415984327E-2</v>
      </c>
    </row>
    <row r="59" spans="2:16" x14ac:dyDescent="0.25">
      <c r="B59" s="23">
        <v>51</v>
      </c>
      <c r="C59" s="18" t="s">
        <v>90</v>
      </c>
      <c r="D59" s="19">
        <v>4.1630622837370242E-2</v>
      </c>
      <c r="E59" s="20">
        <v>4.2103633011184083E-2</v>
      </c>
      <c r="F59" s="21">
        <v>4.5494711239818367E-2</v>
      </c>
      <c r="G59" s="20">
        <v>4.4002464137991727E-2</v>
      </c>
      <c r="H59" s="21">
        <v>4.3158620842293972E-2</v>
      </c>
      <c r="I59" s="21">
        <v>4.2323097915333487E-2</v>
      </c>
      <c r="J59" s="21">
        <v>3.7237428389560789E-2</v>
      </c>
      <c r="K59" s="21">
        <v>3.5434584154134439E-2</v>
      </c>
      <c r="L59" s="21">
        <v>3.3447448156455353E-2</v>
      </c>
      <c r="M59" s="21">
        <v>3.5267519930096622E-2</v>
      </c>
      <c r="N59" s="21">
        <v>3.5317593459181687E-2</v>
      </c>
      <c r="O59" s="21">
        <v>3.1858958236019787E-2</v>
      </c>
      <c r="P59" s="21">
        <v>3.3259197751949743E-2</v>
      </c>
    </row>
    <row r="60" spans="2:16" x14ac:dyDescent="0.25">
      <c r="B60" s="24">
        <v>52</v>
      </c>
      <c r="C60" s="2" t="s">
        <v>91</v>
      </c>
      <c r="D60" s="3">
        <v>0.18220155709342559</v>
      </c>
      <c r="E60" s="3">
        <v>0.221165060759898</v>
      </c>
      <c r="F60" s="3">
        <v>0.21260028521684349</v>
      </c>
      <c r="G60" s="3">
        <v>0.234813149536374</v>
      </c>
      <c r="H60" s="3">
        <v>0.2235395233370098</v>
      </c>
      <c r="I60" s="3">
        <v>0.22719038960951021</v>
      </c>
      <c r="J60" s="3">
        <v>0.22056015276893701</v>
      </c>
      <c r="K60" s="3">
        <v>0.2186133666458463</v>
      </c>
      <c r="L60" s="3">
        <v>0.2037764698607574</v>
      </c>
      <c r="M60" s="3">
        <v>0.2031830252689148</v>
      </c>
      <c r="N60" s="3">
        <v>0.2035806994397116</v>
      </c>
      <c r="O60" s="3">
        <v>0.2031308013845472</v>
      </c>
      <c r="P60" s="3">
        <v>0.21267786317573301</v>
      </c>
    </row>
    <row r="61" spans="2:16" ht="15" customHeight="1" x14ac:dyDescent="0.25">
      <c r="B61" s="23">
        <v>53</v>
      </c>
      <c r="C61" s="18" t="s">
        <v>92</v>
      </c>
      <c r="D61" s="19">
        <v>8.8127162629757783E-2</v>
      </c>
      <c r="E61" s="20">
        <v>8.5659115436546918E-2</v>
      </c>
      <c r="F61" s="21">
        <v>0.1006133037034445</v>
      </c>
      <c r="G61" s="20">
        <v>0.1016056899186354</v>
      </c>
      <c r="H61" s="21">
        <v>0.1014412028344517</v>
      </c>
      <c r="I61" s="21">
        <v>9.0402137147152339E-2</v>
      </c>
      <c r="J61" s="21">
        <v>8.6887332908975184E-2</v>
      </c>
      <c r="K61" s="21">
        <v>8.7985874213232118E-2</v>
      </c>
      <c r="L61" s="21">
        <v>7.9824161986834632E-2</v>
      </c>
      <c r="M61" s="21">
        <v>7.8430753277379042E-2</v>
      </c>
      <c r="N61" s="21">
        <v>7.9212316758450363E-2</v>
      </c>
      <c r="O61" s="21">
        <v>7.7371755716048055E-2</v>
      </c>
      <c r="P61" s="21">
        <v>7.3532239927780019E-2</v>
      </c>
    </row>
    <row r="62" spans="2:16" x14ac:dyDescent="0.25">
      <c r="B62" s="1" t="s">
        <v>10</v>
      </c>
      <c r="C62" s="12" t="s">
        <v>93</v>
      </c>
      <c r="D62" s="14">
        <v>7.5151384083044989E-2</v>
      </c>
      <c r="E62" s="14">
        <v>0.1016294589925133</v>
      </c>
      <c r="F62" s="14">
        <v>9.0114524186563308E-2</v>
      </c>
      <c r="G62" s="14">
        <v>9.2005152288528153E-2</v>
      </c>
      <c r="H62" s="14">
        <v>0.10107232573323539</v>
      </c>
      <c r="I62" s="14">
        <v>9.5819493680315018E-2</v>
      </c>
      <c r="J62" s="14">
        <v>0.1059834500318269</v>
      </c>
      <c r="K62" s="14">
        <v>0.1156128381300149</v>
      </c>
      <c r="L62" s="14">
        <v>0.12339016588810001</v>
      </c>
      <c r="M62" s="14">
        <v>0.1242258910970567</v>
      </c>
      <c r="N62" s="14">
        <v>0.15337926302273189</v>
      </c>
      <c r="O62" s="14">
        <v>0.13270573581018771</v>
      </c>
      <c r="P62" s="14">
        <v>0.13507306842118361</v>
      </c>
    </row>
    <row r="63" spans="2:16" x14ac:dyDescent="0.25">
      <c r="B63" s="23">
        <v>55</v>
      </c>
      <c r="C63" s="18" t="s">
        <v>11</v>
      </c>
      <c r="D63" s="19">
        <v>2.3788927335640139E-2</v>
      </c>
      <c r="E63" s="20">
        <v>3.0004887893027729E-2</v>
      </c>
      <c r="F63" s="21">
        <v>3.1933787697180201E-2</v>
      </c>
      <c r="G63" s="20">
        <v>2.7601545686558451E-2</v>
      </c>
      <c r="H63" s="21">
        <v>3.0616799400943591E-2</v>
      </c>
      <c r="I63" s="21">
        <v>3.2165554415653448E-2</v>
      </c>
      <c r="J63" s="21">
        <v>3.4691279439847227E-2</v>
      </c>
      <c r="K63" s="21">
        <v>3.7236342670446357E-2</v>
      </c>
      <c r="L63" s="21">
        <v>3.7663513050126197E-2</v>
      </c>
      <c r="M63" s="21">
        <v>4.0268138427647628E-2</v>
      </c>
      <c r="N63" s="21">
        <v>4.3894723299268683E-2</v>
      </c>
      <c r="O63" s="21">
        <v>3.5931155905285478E-2</v>
      </c>
      <c r="P63" s="21">
        <v>3.5974234303129307E-2</v>
      </c>
    </row>
    <row r="64" spans="2:16" ht="15" customHeight="1" x14ac:dyDescent="0.25">
      <c r="B64" s="24">
        <v>56</v>
      </c>
      <c r="C64" s="2" t="s">
        <v>12</v>
      </c>
      <c r="D64" s="3">
        <v>5.136245674740484E-2</v>
      </c>
      <c r="E64" s="3">
        <v>7.1624571099485571E-2</v>
      </c>
      <c r="F64" s="3">
        <v>5.8180736489383107E-2</v>
      </c>
      <c r="G64" s="3">
        <v>6.4403606601969712E-2</v>
      </c>
      <c r="H64" s="3">
        <v>7.0455526332291879E-2</v>
      </c>
      <c r="I64" s="3">
        <v>6.3653939264661577E-2</v>
      </c>
      <c r="J64" s="3">
        <v>7.1292170591979634E-2</v>
      </c>
      <c r="K64" s="3">
        <v>7.837649545956854E-2</v>
      </c>
      <c r="L64" s="3">
        <v>8.5726652837973816E-2</v>
      </c>
      <c r="M64" s="3">
        <v>8.3957752669409108E-2</v>
      </c>
      <c r="N64" s="3">
        <v>0.1094845397234632</v>
      </c>
      <c r="O64" s="3">
        <v>9.6774579904902208E-2</v>
      </c>
      <c r="P64" s="3">
        <v>9.9098834118054313E-2</v>
      </c>
    </row>
    <row r="65" spans="2:16" x14ac:dyDescent="0.25">
      <c r="B65" s="1" t="s">
        <v>13</v>
      </c>
      <c r="C65" s="12" t="s">
        <v>94</v>
      </c>
      <c r="D65" s="14">
        <v>1.915549307958478</v>
      </c>
      <c r="E65" s="14">
        <v>1.9580609099224231</v>
      </c>
      <c r="F65" s="14">
        <v>1.9361499225715011</v>
      </c>
      <c r="G65" s="14">
        <v>1.988511356635972</v>
      </c>
      <c r="H65" s="14">
        <v>1.970172597595659</v>
      </c>
      <c r="I65" s="14">
        <v>1.913681195339719</v>
      </c>
      <c r="J65" s="14">
        <v>1.8714194780394651</v>
      </c>
      <c r="K65" s="14">
        <v>1.8233796185076629</v>
      </c>
      <c r="L65" s="14">
        <v>1.8317396608035259</v>
      </c>
      <c r="M65" s="14">
        <v>1.89760312459699</v>
      </c>
      <c r="N65" s="14">
        <v>2.0751608842516331</v>
      </c>
      <c r="O65" s="14">
        <v>2.2181500245529571</v>
      </c>
      <c r="P65" s="14">
        <v>2.5105037976573761</v>
      </c>
    </row>
    <row r="66" spans="2:16" x14ac:dyDescent="0.25">
      <c r="B66" s="24">
        <v>58</v>
      </c>
      <c r="C66" s="2" t="s">
        <v>95</v>
      </c>
      <c r="D66" s="3">
        <v>0.25735294117647062</v>
      </c>
      <c r="E66" s="3">
        <v>0.2787550875223222</v>
      </c>
      <c r="F66" s="3">
        <v>0.26290693706856583</v>
      </c>
      <c r="G66" s="3">
        <v>0.2500140007840439</v>
      </c>
      <c r="H66" s="3">
        <v>0.25268081433308859</v>
      </c>
      <c r="I66" s="3">
        <v>0.25393858749200088</v>
      </c>
      <c r="J66" s="3">
        <v>0.23329089751750481</v>
      </c>
      <c r="K66" s="3">
        <v>0.20720222937587079</v>
      </c>
      <c r="L66" s="3">
        <v>0.2108032446835422</v>
      </c>
      <c r="M66" s="3">
        <v>0.2163425476308912</v>
      </c>
      <c r="N66" s="3">
        <v>0.2212394961693025</v>
      </c>
      <c r="O66" s="3">
        <v>0.20959840944749861</v>
      </c>
      <c r="P66" s="3">
        <v>0.20227022306287801</v>
      </c>
    </row>
    <row r="67" spans="2:16" ht="22.5" customHeight="1" x14ac:dyDescent="0.25">
      <c r="B67" s="23">
        <v>59</v>
      </c>
      <c r="C67" s="18" t="s">
        <v>96</v>
      </c>
      <c r="D67" s="19">
        <v>1.9463667820069201E-2</v>
      </c>
      <c r="E67" s="20">
        <v>1.88740423843239E-2</v>
      </c>
      <c r="F67" s="21">
        <v>1.8372864154542031E-2</v>
      </c>
      <c r="G67" s="20">
        <v>1.520085124766987E-2</v>
      </c>
      <c r="H67" s="21">
        <v>1.8074977959593199E-2</v>
      </c>
      <c r="I67" s="21">
        <v>1.5574900032842721E-2</v>
      </c>
      <c r="J67" s="21">
        <v>1.8459579885423301E-2</v>
      </c>
      <c r="K67" s="21">
        <v>1.8017585163119201E-2</v>
      </c>
      <c r="L67" s="21">
        <v>1.8831756525063099E-2</v>
      </c>
      <c r="M67" s="21">
        <v>1.8423331306766891E-2</v>
      </c>
      <c r="N67" s="21">
        <v>1.9676944927258369E-2</v>
      </c>
      <c r="O67" s="21">
        <v>2.275639874001413E-2</v>
      </c>
      <c r="P67" s="21">
        <v>3.099666729263343E-2</v>
      </c>
    </row>
    <row r="68" spans="2:16" x14ac:dyDescent="0.25">
      <c r="B68" s="24">
        <v>60</v>
      </c>
      <c r="C68" s="2" t="s">
        <v>97</v>
      </c>
      <c r="D68" s="3">
        <v>0.16057525951557089</v>
      </c>
      <c r="E68" s="3">
        <v>0.16502688341165259</v>
      </c>
      <c r="F68" s="3">
        <v>0.16973026885624551</v>
      </c>
      <c r="G68" s="3">
        <v>0.17480978934820349</v>
      </c>
      <c r="H68" s="3">
        <v>0.18665181321539101</v>
      </c>
      <c r="I68" s="3">
        <v>0.18486729169417671</v>
      </c>
      <c r="J68" s="3">
        <v>0.1855506047103756</v>
      </c>
      <c r="K68" s="3">
        <v>0.18137702397540001</v>
      </c>
      <c r="L68" s="3">
        <v>0.17707472553417539</v>
      </c>
      <c r="M68" s="3">
        <v>0.17265293338912971</v>
      </c>
      <c r="N68" s="3">
        <v>0.1740652820488241</v>
      </c>
      <c r="O68" s="3">
        <v>0.1777394512114788</v>
      </c>
      <c r="P68" s="3">
        <v>0.17647737582667211</v>
      </c>
    </row>
    <row r="69" spans="2:16" x14ac:dyDescent="0.25">
      <c r="B69" s="23">
        <v>61</v>
      </c>
      <c r="C69" s="18" t="s">
        <v>14</v>
      </c>
      <c r="D69" s="19">
        <v>0.38170415224913501</v>
      </c>
      <c r="E69" s="20">
        <v>0.35812285549742778</v>
      </c>
      <c r="F69" s="21">
        <v>0.3289617581956098</v>
      </c>
      <c r="G69" s="20">
        <v>0.3228180778123575</v>
      </c>
      <c r="H69" s="21">
        <v>0.29325729546686929</v>
      </c>
      <c r="I69" s="21">
        <v>0.2447967983422889</v>
      </c>
      <c r="J69" s="21">
        <v>0.23297262889879061</v>
      </c>
      <c r="K69" s="21">
        <v>0.23633065872291351</v>
      </c>
      <c r="L69" s="21">
        <v>0.22963500120860519</v>
      </c>
      <c r="M69" s="21">
        <v>0.20739407242474731</v>
      </c>
      <c r="N69" s="21">
        <v>0.2154373201010083</v>
      </c>
      <c r="O69" s="21">
        <v>0.21654509958918711</v>
      </c>
      <c r="P69" s="21">
        <v>0.20362774133846781</v>
      </c>
    </row>
    <row r="70" spans="2:16" x14ac:dyDescent="0.25">
      <c r="B70" s="24">
        <v>62</v>
      </c>
      <c r="C70" s="2" t="s">
        <v>98</v>
      </c>
      <c r="D70" s="3">
        <v>0.91965830449826991</v>
      </c>
      <c r="E70" s="3">
        <v>0.95241321570126747</v>
      </c>
      <c r="F70" s="3">
        <v>0.91339381796866126</v>
      </c>
      <c r="G70" s="3">
        <v>0.99445568951861307</v>
      </c>
      <c r="H70" s="3">
        <v>0.95944934026330442</v>
      </c>
      <c r="I70" s="3">
        <v>0.95684059766985952</v>
      </c>
      <c r="J70" s="3">
        <v>0.93220878421387643</v>
      </c>
      <c r="K70" s="3">
        <v>0.91469274011435164</v>
      </c>
      <c r="L70" s="3">
        <v>0.99695881185669877</v>
      </c>
      <c r="M70" s="3">
        <v>1.0798704050237791</v>
      </c>
      <c r="N70" s="3">
        <v>1.2189615113911849</v>
      </c>
      <c r="O70" s="3">
        <v>1.3354412944797771</v>
      </c>
      <c r="P70" s="3">
        <v>1.6170305192733661</v>
      </c>
    </row>
    <row r="71" spans="2:16" ht="15" customHeight="1" x14ac:dyDescent="0.25">
      <c r="B71" s="23">
        <v>63</v>
      </c>
      <c r="C71" s="18" t="s">
        <v>99</v>
      </c>
      <c r="D71" s="19">
        <v>0.17679498269896191</v>
      </c>
      <c r="E71" s="20">
        <v>0.18486882540542901</v>
      </c>
      <c r="F71" s="21">
        <v>0.24278427632787691</v>
      </c>
      <c r="G71" s="20">
        <v>0.23121294792508379</v>
      </c>
      <c r="H71" s="21">
        <v>0.26005835635741242</v>
      </c>
      <c r="I71" s="21">
        <v>0.2576630201085503</v>
      </c>
      <c r="J71" s="21">
        <v>0.2689369828134946</v>
      </c>
      <c r="K71" s="21">
        <v>0.26575938115600828</v>
      </c>
      <c r="L71" s="21">
        <v>0.198436120995441</v>
      </c>
      <c r="M71" s="21">
        <v>0.2029198348216753</v>
      </c>
      <c r="N71" s="21">
        <v>0.22578032961405439</v>
      </c>
      <c r="O71" s="21">
        <v>0.25606937108500122</v>
      </c>
      <c r="P71" s="21">
        <v>0.28010127086335901</v>
      </c>
    </row>
    <row r="72" spans="2:16" x14ac:dyDescent="0.25">
      <c r="B72" s="1" t="s">
        <v>15</v>
      </c>
      <c r="C72" s="12" t="s">
        <v>100</v>
      </c>
      <c r="D72" s="14">
        <v>2.6903114186851211</v>
      </c>
      <c r="E72" s="14">
        <v>2.7062473080292109</v>
      </c>
      <c r="F72" s="14">
        <v>2.555140464920953</v>
      </c>
      <c r="G72" s="14">
        <v>2.6801500884049512</v>
      </c>
      <c r="H72" s="14">
        <v>2.624560575153176</v>
      </c>
      <c r="I72" s="14">
        <v>2.5894964228517638</v>
      </c>
      <c r="J72" s="14">
        <v>2.5525143220878421</v>
      </c>
      <c r="K72" s="14">
        <v>2.5395786287416522</v>
      </c>
      <c r="L72" s="14">
        <v>2.5226121613797212</v>
      </c>
      <c r="M72" s="14">
        <v>2.4737270136043139</v>
      </c>
      <c r="N72" s="14">
        <v>2.6223313143442399</v>
      </c>
      <c r="O72" s="14">
        <v>2.5868036841411848</v>
      </c>
      <c r="P72" s="14">
        <v>2.8476208360955062</v>
      </c>
    </row>
    <row r="73" spans="2:16" x14ac:dyDescent="0.25">
      <c r="B73" s="23">
        <v>64</v>
      </c>
      <c r="C73" s="18" t="s">
        <v>101</v>
      </c>
      <c r="D73" s="19">
        <v>2.3226643598615921</v>
      </c>
      <c r="E73" s="20">
        <v>2.3432849544845209</v>
      </c>
      <c r="F73" s="21">
        <v>2.1942449190281632</v>
      </c>
      <c r="G73" s="20">
        <v>2.3221300392822002</v>
      </c>
      <c r="H73" s="21">
        <v>2.2549457197345562</v>
      </c>
      <c r="I73" s="21">
        <v>2.198430998114083</v>
      </c>
      <c r="J73" s="21">
        <v>2.1680458306810948</v>
      </c>
      <c r="K73" s="21">
        <v>2.1386873588622501</v>
      </c>
      <c r="L73" s="21">
        <v>2.0959463941402321</v>
      </c>
      <c r="M73" s="21">
        <v>2.0226185870357649</v>
      </c>
      <c r="N73" s="21">
        <v>2.083990282616428</v>
      </c>
      <c r="O73" s="21">
        <v>1.997532727294504</v>
      </c>
      <c r="P73" s="21">
        <v>2.154834009452852</v>
      </c>
    </row>
    <row r="74" spans="2:16" x14ac:dyDescent="0.25">
      <c r="B74" s="24">
        <v>65</v>
      </c>
      <c r="C74" s="2" t="s">
        <v>102</v>
      </c>
      <c r="D74" s="3">
        <v>0.22437283737024219</v>
      </c>
      <c r="E74" s="3">
        <v>0.2095502654464679</v>
      </c>
      <c r="F74" s="3">
        <v>0.20953814119108649</v>
      </c>
      <c r="G74" s="3">
        <v>0.2204123430912131</v>
      </c>
      <c r="H74" s="3">
        <v>0.2353435905759278</v>
      </c>
      <c r="I74" s="3">
        <v>0.25563151140861429</v>
      </c>
      <c r="J74" s="3">
        <v>0.2422024188415022</v>
      </c>
      <c r="K74" s="3">
        <v>0.24353769278816129</v>
      </c>
      <c r="L74" s="3">
        <v>0.25436924858480747</v>
      </c>
      <c r="M74" s="3">
        <v>0.26371682813400599</v>
      </c>
      <c r="N74" s="3">
        <v>0.28657704406878859</v>
      </c>
      <c r="O74" s="3">
        <v>0.29391685530523509</v>
      </c>
      <c r="P74" s="3">
        <v>0.30453659982397507</v>
      </c>
    </row>
    <row r="75" spans="2:16" ht="23.25" customHeight="1" x14ac:dyDescent="0.25">
      <c r="B75" s="23">
        <v>66</v>
      </c>
      <c r="C75" s="18" t="s">
        <v>103</v>
      </c>
      <c r="D75" s="19">
        <v>0.14327422145328719</v>
      </c>
      <c r="E75" s="20">
        <v>0.15341208809822249</v>
      </c>
      <c r="F75" s="21">
        <v>0.15135740470170339</v>
      </c>
      <c r="G75" s="20">
        <v>0.1376077060315378</v>
      </c>
      <c r="H75" s="21">
        <v>0.13427126484269239</v>
      </c>
      <c r="I75" s="21">
        <v>0.13543391332906721</v>
      </c>
      <c r="J75" s="21">
        <v>0.14226607256524509</v>
      </c>
      <c r="K75" s="21">
        <v>0.15735357709124109</v>
      </c>
      <c r="L75" s="21">
        <v>0.17229651865468179</v>
      </c>
      <c r="M75" s="21">
        <v>0.1873915984345432</v>
      </c>
      <c r="N75" s="21">
        <v>0.2517639876590238</v>
      </c>
      <c r="O75" s="21">
        <v>0.29535410154144659</v>
      </c>
      <c r="P75" s="21">
        <v>0.38825022681867849</v>
      </c>
    </row>
    <row r="76" spans="2:16" x14ac:dyDescent="0.25">
      <c r="B76" s="1" t="s">
        <v>16</v>
      </c>
      <c r="C76" s="12" t="s">
        <v>104</v>
      </c>
      <c r="D76" s="14">
        <v>3.3520761245674741E-2</v>
      </c>
      <c r="E76" s="14">
        <v>3.7748084768647792E-2</v>
      </c>
      <c r="F76" s="14">
        <v>3.937042318830436E-2</v>
      </c>
      <c r="G76" s="14">
        <v>4.360244173673726E-2</v>
      </c>
      <c r="H76" s="14">
        <v>3.6887710121618782E-2</v>
      </c>
      <c r="I76" s="14">
        <v>3.4874232682234788E-2</v>
      </c>
      <c r="J76" s="14">
        <v>3.5646085295989817E-2</v>
      </c>
      <c r="K76" s="14">
        <v>3.4833997982030462E-2</v>
      </c>
      <c r="L76" s="14">
        <v>4.1036364965062883E-2</v>
      </c>
      <c r="M76" s="14">
        <v>6.6323992704360804E-2</v>
      </c>
      <c r="N76" s="14">
        <v>5.0453704941688132E-2</v>
      </c>
      <c r="O76" s="14">
        <v>5.8687554645299608E-2</v>
      </c>
      <c r="P76" s="14">
        <v>6.8780925963215778E-2</v>
      </c>
    </row>
    <row r="77" spans="2:16" ht="15" customHeight="1" x14ac:dyDescent="0.25">
      <c r="B77" s="23">
        <v>68</v>
      </c>
      <c r="C77" s="18" t="s">
        <v>104</v>
      </c>
      <c r="D77" s="19">
        <v>3.3520761245674741E-2</v>
      </c>
      <c r="E77" s="20">
        <v>3.7748084768647792E-2</v>
      </c>
      <c r="F77" s="21">
        <v>3.937042318830436E-2</v>
      </c>
      <c r="G77" s="20">
        <v>4.360244173673726E-2</v>
      </c>
      <c r="H77" s="21">
        <v>3.6887710121618782E-2</v>
      </c>
      <c r="I77" s="21">
        <v>3.4874232682234788E-2</v>
      </c>
      <c r="J77" s="21">
        <v>3.5646085295989817E-2</v>
      </c>
      <c r="K77" s="21">
        <v>3.4833997982030462E-2</v>
      </c>
      <c r="L77" s="21">
        <v>4.1036364965062883E-2</v>
      </c>
      <c r="M77" s="21">
        <v>6.6323992704360804E-2</v>
      </c>
      <c r="N77" s="21">
        <v>5.0453704941688132E-2</v>
      </c>
      <c r="O77" s="21">
        <v>5.8687554645299608E-2</v>
      </c>
      <c r="P77" s="21">
        <v>6.8780925963215778E-2</v>
      </c>
    </row>
    <row r="78" spans="2:16" x14ac:dyDescent="0.25">
      <c r="B78" s="1" t="s">
        <v>17</v>
      </c>
      <c r="C78" s="12" t="s">
        <v>105</v>
      </c>
      <c r="D78" s="14">
        <v>3.9505839100346019</v>
      </c>
      <c r="E78" s="14">
        <v>3.873050287224209</v>
      </c>
      <c r="F78" s="14">
        <v>3.6470135346765939</v>
      </c>
      <c r="G78" s="14">
        <v>3.482195002920164</v>
      </c>
      <c r="H78" s="14">
        <v>3.5002748134404058</v>
      </c>
      <c r="I78" s="14">
        <v>3.404131411526103</v>
      </c>
      <c r="J78" s="14">
        <v>3.18364099299809</v>
      </c>
      <c r="K78" s="14">
        <v>2.9239537788881949</v>
      </c>
      <c r="L78" s="14">
        <v>2.7024975968430112</v>
      </c>
      <c r="M78" s="14">
        <v>2.738496603527278</v>
      </c>
      <c r="N78" s="14">
        <v>3.1677358647638889</v>
      </c>
      <c r="O78" s="14">
        <v>3.258955840609393</v>
      </c>
      <c r="P78" s="14">
        <v>3.467554181948175</v>
      </c>
    </row>
    <row r="79" spans="2:16" x14ac:dyDescent="0.25">
      <c r="B79" s="23">
        <v>69</v>
      </c>
      <c r="C79" s="18" t="s">
        <v>106</v>
      </c>
      <c r="D79" s="19">
        <v>0.25302768166089967</v>
      </c>
      <c r="E79" s="20">
        <v>0.1364738449328036</v>
      </c>
      <c r="F79" s="21">
        <v>0.22091181900104109</v>
      </c>
      <c r="G79" s="20">
        <v>0.13200739241397519</v>
      </c>
      <c r="H79" s="21">
        <v>0.1475508404864751</v>
      </c>
      <c r="I79" s="21">
        <v>0.14728438074536049</v>
      </c>
      <c r="J79" s="21">
        <v>0.15213239974538509</v>
      </c>
      <c r="K79" s="21">
        <v>0.1624585595541248</v>
      </c>
      <c r="L79" s="21">
        <v>0.17398294461215011</v>
      </c>
      <c r="M79" s="21">
        <v>0.1960768831934476</v>
      </c>
      <c r="N79" s="21">
        <v>0.26412514536973741</v>
      </c>
      <c r="O79" s="21">
        <v>0.22516857700645559</v>
      </c>
      <c r="P79" s="21">
        <v>0.23620817995262261</v>
      </c>
    </row>
    <row r="80" spans="2:16" ht="22.5" customHeight="1" x14ac:dyDescent="0.25">
      <c r="B80" s="24">
        <v>70</v>
      </c>
      <c r="C80" s="2" t="s">
        <v>107</v>
      </c>
      <c r="D80" s="3">
        <v>0.34223615916955019</v>
      </c>
      <c r="E80" s="3">
        <v>0.35763890569270151</v>
      </c>
      <c r="F80" s="3">
        <v>0.36920707967698752</v>
      </c>
      <c r="G80" s="3">
        <v>0.38842175161809062</v>
      </c>
      <c r="H80" s="3">
        <v>0.37256587222834969</v>
      </c>
      <c r="I80" s="3">
        <v>0.38598665298784141</v>
      </c>
      <c r="J80" s="3">
        <v>0.38033099936346282</v>
      </c>
      <c r="K80" s="3">
        <v>0.37566665065103538</v>
      </c>
      <c r="L80" s="3">
        <v>0.37045156865721152</v>
      </c>
      <c r="M80" s="3">
        <v>0.37952062491939792</v>
      </c>
      <c r="N80" s="3">
        <v>0.42355885298547191</v>
      </c>
      <c r="O80" s="3">
        <v>0.43955780724132559</v>
      </c>
      <c r="P80" s="3">
        <v>0.49798295409551951</v>
      </c>
    </row>
    <row r="81" spans="2:16" x14ac:dyDescent="0.25">
      <c r="B81" s="23">
        <v>71</v>
      </c>
      <c r="C81" s="18" t="s">
        <v>108</v>
      </c>
      <c r="D81" s="19">
        <v>0.96453287197231841</v>
      </c>
      <c r="E81" s="20">
        <v>1.0182303891440381</v>
      </c>
      <c r="F81" s="21">
        <v>1.064751222670365</v>
      </c>
      <c r="G81" s="20">
        <v>1.103661805061084</v>
      </c>
      <c r="H81" s="21">
        <v>1.0321181292028929</v>
      </c>
      <c r="I81" s="21">
        <v>0.94194286720366216</v>
      </c>
      <c r="J81" s="21">
        <v>0.81826861871419476</v>
      </c>
      <c r="K81" s="21">
        <v>0.72580838898765188</v>
      </c>
      <c r="L81" s="21">
        <v>0.69874248837771447</v>
      </c>
      <c r="M81" s="21">
        <v>0.68719025774240494</v>
      </c>
      <c r="N81" s="21">
        <v>0.73637182362393827</v>
      </c>
      <c r="O81" s="21">
        <v>0.75287748673541499</v>
      </c>
      <c r="P81" s="21">
        <v>0.83985130649821371</v>
      </c>
    </row>
    <row r="82" spans="2:16" x14ac:dyDescent="0.25">
      <c r="B82" s="24">
        <v>72</v>
      </c>
      <c r="C82" s="2" t="s">
        <v>109</v>
      </c>
      <c r="D82" s="3">
        <v>2.0420631487889271</v>
      </c>
      <c r="E82" s="3">
        <v>1.9900015970343561</v>
      </c>
      <c r="F82" s="3">
        <v>1.5901276476609589</v>
      </c>
      <c r="G82" s="3">
        <v>1.4656820781963791</v>
      </c>
      <c r="H82" s="3">
        <v>1.5374797578690711</v>
      </c>
      <c r="I82" s="3">
        <v>1.5199070923354561</v>
      </c>
      <c r="J82" s="3">
        <v>1.4484404837683</v>
      </c>
      <c r="K82" s="3">
        <v>1.2930620285398551</v>
      </c>
      <c r="L82" s="3">
        <v>1.0742533349073311</v>
      </c>
      <c r="M82" s="3">
        <v>1.0559200743249819</v>
      </c>
      <c r="N82" s="3">
        <v>1.2931284576554669</v>
      </c>
      <c r="O82" s="3">
        <v>1.3555627417867371</v>
      </c>
      <c r="P82" s="3">
        <v>1.3326304405373059</v>
      </c>
    </row>
    <row r="83" spans="2:16" x14ac:dyDescent="0.25">
      <c r="B83" s="23">
        <v>73</v>
      </c>
      <c r="C83" s="18" t="s">
        <v>110</v>
      </c>
      <c r="D83" s="19">
        <v>6.2716262975778536E-2</v>
      </c>
      <c r="E83" s="20">
        <v>6.1945575004960493E-2</v>
      </c>
      <c r="F83" s="21">
        <v>6.9554414299337702E-2</v>
      </c>
      <c r="G83" s="20">
        <v>7.4804189034585938E-2</v>
      </c>
      <c r="H83" s="21">
        <v>7.3406543142021372E-2</v>
      </c>
      <c r="I83" s="21">
        <v>6.3992524047984237E-2</v>
      </c>
      <c r="J83" s="21">
        <v>6.2698917886696362E-2</v>
      </c>
      <c r="K83" s="21">
        <v>5.6755393263825497E-2</v>
      </c>
      <c r="L83" s="21">
        <v>6.8300251277467666E-2</v>
      </c>
      <c r="M83" s="21">
        <v>8.0009895960816216E-2</v>
      </c>
      <c r="N83" s="21">
        <v>9.3843891191539922E-2</v>
      </c>
      <c r="O83" s="21">
        <v>9.3181464314373658E-2</v>
      </c>
      <c r="P83" s="21">
        <v>0.1092802211849777</v>
      </c>
    </row>
    <row r="84" spans="2:16" x14ac:dyDescent="0.25">
      <c r="B84" s="24">
        <v>74</v>
      </c>
      <c r="C84" s="2" t="s">
        <v>111</v>
      </c>
      <c r="D84" s="3">
        <v>0.26708477508650519</v>
      </c>
      <c r="E84" s="3">
        <v>0.2869822342026685</v>
      </c>
      <c r="F84" s="3">
        <v>0.30927654660145759</v>
      </c>
      <c r="G84" s="3">
        <v>0.29561655452705349</v>
      </c>
      <c r="H84" s="3">
        <v>0.31907869255200239</v>
      </c>
      <c r="I84" s="3">
        <v>0.32233271372317979</v>
      </c>
      <c r="J84" s="3">
        <v>0.29789942711648632</v>
      </c>
      <c r="K84" s="3">
        <v>0.28197520780281549</v>
      </c>
      <c r="L84" s="3">
        <v>0.29034633567746537</v>
      </c>
      <c r="M84" s="3">
        <v>0.30582729969233041</v>
      </c>
      <c r="N84" s="3">
        <v>0.32012875785501121</v>
      </c>
      <c r="O84" s="3">
        <v>0.35499982034422051</v>
      </c>
      <c r="P84" s="3">
        <v>0.41472183319267941</v>
      </c>
    </row>
    <row r="85" spans="2:16" ht="15" customHeight="1" x14ac:dyDescent="0.25">
      <c r="B85" s="23">
        <v>75</v>
      </c>
      <c r="C85" s="18" t="s">
        <v>112</v>
      </c>
      <c r="D85" s="19">
        <v>1.8923010380622839E-2</v>
      </c>
      <c r="E85" s="20">
        <v>2.1777741212681421E-2</v>
      </c>
      <c r="F85" s="21">
        <v>2.31848047664459E-2</v>
      </c>
      <c r="G85" s="20">
        <v>2.200123206899586E-2</v>
      </c>
      <c r="H85" s="21">
        <v>1.8074977959593199E-2</v>
      </c>
      <c r="I85" s="21">
        <v>2.268518048261875E-2</v>
      </c>
      <c r="J85" s="21">
        <v>2.3870146403564611E-2</v>
      </c>
      <c r="K85" s="21">
        <v>2.8227550088886749E-2</v>
      </c>
      <c r="L85" s="21">
        <v>2.6420673333670621E-2</v>
      </c>
      <c r="M85" s="21">
        <v>3.3951567693898982E-2</v>
      </c>
      <c r="N85" s="21">
        <v>3.6578936082723897E-2</v>
      </c>
      <c r="O85" s="21">
        <v>3.7607943180865459E-2</v>
      </c>
      <c r="P85" s="21">
        <v>3.6879246486855831E-2</v>
      </c>
    </row>
    <row r="86" spans="2:16" x14ac:dyDescent="0.25">
      <c r="B86" s="1" t="s">
        <v>18</v>
      </c>
      <c r="C86" s="12" t="s">
        <v>113</v>
      </c>
      <c r="D86" s="14">
        <v>0.84504757785467122</v>
      </c>
      <c r="E86" s="14">
        <v>0.83142576451970407</v>
      </c>
      <c r="F86" s="14">
        <v>1.0210063080166929</v>
      </c>
      <c r="G86" s="14">
        <v>0.89044986519245073</v>
      </c>
      <c r="H86" s="14">
        <v>0.90817542319425437</v>
      </c>
      <c r="I86" s="14">
        <v>0.9074072193047501</v>
      </c>
      <c r="J86" s="14">
        <v>0.89560789306174415</v>
      </c>
      <c r="K86" s="14">
        <v>0.94832556575217408</v>
      </c>
      <c r="L86" s="14">
        <v>1.1262514685959379</v>
      </c>
      <c r="M86" s="14">
        <v>1.2525233384129091</v>
      </c>
      <c r="N86" s="14">
        <v>1.2356112340219421</v>
      </c>
      <c r="O86" s="14">
        <v>1.351251003078102</v>
      </c>
      <c r="P86" s="14">
        <v>1.4446256982734631</v>
      </c>
    </row>
    <row r="87" spans="2:16" x14ac:dyDescent="0.25">
      <c r="B87" s="23">
        <v>77</v>
      </c>
      <c r="C87" s="18" t="s">
        <v>114</v>
      </c>
      <c r="D87" s="19">
        <v>3.6224048442906567E-2</v>
      </c>
      <c r="E87" s="20">
        <v>3.6780185159195289E-2</v>
      </c>
      <c r="F87" s="21">
        <v>4.5494711239818367E-2</v>
      </c>
      <c r="G87" s="20">
        <v>4.2002352131719378E-2</v>
      </c>
      <c r="H87" s="21">
        <v>4.2051989538645411E-2</v>
      </c>
      <c r="I87" s="21">
        <v>4.4693191398592173E-2</v>
      </c>
      <c r="J87" s="21">
        <v>3.7555697008274977E-2</v>
      </c>
      <c r="K87" s="21">
        <v>3.7836928842550327E-2</v>
      </c>
      <c r="L87" s="21">
        <v>3.906886801468315E-2</v>
      </c>
      <c r="M87" s="21">
        <v>4.5005566477959107E-2</v>
      </c>
      <c r="N87" s="21">
        <v>5.8274029207649777E-2</v>
      </c>
      <c r="O87" s="21">
        <v>7.353909908615093E-2</v>
      </c>
      <c r="P87" s="21">
        <v>9.1179977510447235E-2</v>
      </c>
    </row>
    <row r="88" spans="2:16" x14ac:dyDescent="0.25">
      <c r="B88" s="24">
        <v>78</v>
      </c>
      <c r="C88" s="2" t="s">
        <v>115</v>
      </c>
      <c r="D88" s="3">
        <v>0.15030276816609001</v>
      </c>
      <c r="E88" s="3">
        <v>0.15341208809822249</v>
      </c>
      <c r="F88" s="3">
        <v>0.13342198969369809</v>
      </c>
      <c r="G88" s="3">
        <v>0.16480922931684169</v>
      </c>
      <c r="H88" s="3">
        <v>0.16451918714241981</v>
      </c>
      <c r="I88" s="3">
        <v>0.15981201772829931</v>
      </c>
      <c r="J88" s="3">
        <v>0.16263526416295351</v>
      </c>
      <c r="K88" s="3">
        <v>0.16486090424254071</v>
      </c>
      <c r="L88" s="3">
        <v>0.16245903390278321</v>
      </c>
      <c r="M88" s="3">
        <v>0.1831805512787108</v>
      </c>
      <c r="N88" s="3">
        <v>0.220987227644594</v>
      </c>
      <c r="O88" s="3">
        <v>0.24073874456541269</v>
      </c>
      <c r="P88" s="3">
        <v>0.24028073477939199</v>
      </c>
    </row>
    <row r="89" spans="2:16" x14ac:dyDescent="0.25">
      <c r="B89" s="23">
        <v>79</v>
      </c>
      <c r="C89" s="18" t="s">
        <v>116</v>
      </c>
      <c r="D89" s="19">
        <v>1.9463667820069201E-2</v>
      </c>
      <c r="E89" s="20">
        <v>1.88740423843239E-2</v>
      </c>
      <c r="F89" s="21">
        <v>2.4497152206056041E-2</v>
      </c>
      <c r="G89" s="20">
        <v>2.2401254470250331E-2</v>
      </c>
      <c r="H89" s="21">
        <v>2.508364288270077E-2</v>
      </c>
      <c r="I89" s="21">
        <v>1.997650221603741E-2</v>
      </c>
      <c r="J89" s="21">
        <v>2.1323997453851051E-2</v>
      </c>
      <c r="K89" s="21">
        <v>2.7026377744678809E-2</v>
      </c>
      <c r="L89" s="21">
        <v>2.754495730531618E-2</v>
      </c>
      <c r="M89" s="21">
        <v>2.763499696015034E-2</v>
      </c>
      <c r="N89" s="21">
        <v>3.3047176736805732E-2</v>
      </c>
      <c r="O89" s="21">
        <v>2.4193644976225549E-2</v>
      </c>
      <c r="P89" s="21">
        <v>2.7150365511795709E-2</v>
      </c>
    </row>
    <row r="90" spans="2:16" x14ac:dyDescent="0.25">
      <c r="B90" s="24">
        <v>80</v>
      </c>
      <c r="C90" s="2" t="s">
        <v>117</v>
      </c>
      <c r="D90" s="3">
        <v>9.1911764705882356E-3</v>
      </c>
      <c r="E90" s="3">
        <v>1.3550594532335109E-2</v>
      </c>
      <c r="F90" s="3">
        <v>1.356092354263817E-2</v>
      </c>
      <c r="G90" s="3">
        <v>1.4000784043906461E-2</v>
      </c>
      <c r="H90" s="3">
        <v>1.438620694743132E-2</v>
      </c>
      <c r="I90" s="3">
        <v>1.963791743271474E-2</v>
      </c>
      <c r="J90" s="3">
        <v>1.6231699554423929E-2</v>
      </c>
      <c r="K90" s="3">
        <v>1.6816412818911261E-2</v>
      </c>
      <c r="L90" s="3">
        <v>1.630211758886059E-2</v>
      </c>
      <c r="M90" s="3">
        <v>1.315952236197635E-2</v>
      </c>
      <c r="N90" s="3">
        <v>1.841560230371617E-2</v>
      </c>
      <c r="O90" s="3">
        <v>2.1798234582539849E-2</v>
      </c>
      <c r="P90" s="3">
        <v>2.1946545455368189E-2</v>
      </c>
    </row>
    <row r="91" spans="2:16" x14ac:dyDescent="0.25">
      <c r="B91" s="23">
        <v>81</v>
      </c>
      <c r="C91" s="18" t="s">
        <v>118</v>
      </c>
      <c r="D91" s="19">
        <v>5.2984429065743938E-2</v>
      </c>
      <c r="E91" s="20">
        <v>5.759002676242421E-2</v>
      </c>
      <c r="F91" s="21">
        <v>0.2484711152328542</v>
      </c>
      <c r="G91" s="20">
        <v>7.0403942620786766E-2</v>
      </c>
      <c r="H91" s="21">
        <v>8.6317241684587945E-2</v>
      </c>
      <c r="I91" s="21">
        <v>6.1283845781402897E-2</v>
      </c>
      <c r="J91" s="21">
        <v>6.2698917886696362E-2</v>
      </c>
      <c r="K91" s="21">
        <v>6.4563013501177158E-2</v>
      </c>
      <c r="L91" s="21">
        <v>6.1835618440505703E-2</v>
      </c>
      <c r="M91" s="21">
        <v>6.8692706729516551E-2</v>
      </c>
      <c r="N91" s="21">
        <v>7.8455511184325047E-2</v>
      </c>
      <c r="O91" s="21">
        <v>8.2641658582156594E-2</v>
      </c>
      <c r="P91" s="21">
        <v>8.6202410499951351E-2</v>
      </c>
    </row>
    <row r="92" spans="2:16" ht="23.25" customHeight="1" x14ac:dyDescent="0.25">
      <c r="B92" s="24">
        <v>82</v>
      </c>
      <c r="C92" s="2" t="s">
        <v>119</v>
      </c>
      <c r="D92" s="3">
        <v>0.5768814878892734</v>
      </c>
      <c r="E92" s="3">
        <v>0.55121882758320306</v>
      </c>
      <c r="F92" s="3">
        <v>0.5555604161016281</v>
      </c>
      <c r="G92" s="3">
        <v>0.57683230260894613</v>
      </c>
      <c r="H92" s="3">
        <v>0.57581715499846919</v>
      </c>
      <c r="I92" s="3">
        <v>0.60200374474770357</v>
      </c>
      <c r="J92" s="3">
        <v>0.59516231699554423</v>
      </c>
      <c r="K92" s="3">
        <v>0.63722192860231586</v>
      </c>
      <c r="L92" s="3">
        <v>0.81904087334378917</v>
      </c>
      <c r="M92" s="3">
        <v>0.91484999460459582</v>
      </c>
      <c r="N92" s="3">
        <v>0.82643168694485158</v>
      </c>
      <c r="O92" s="3">
        <v>0.90833962128561674</v>
      </c>
      <c r="P92" s="3">
        <v>0.97786566451650847</v>
      </c>
    </row>
    <row r="93" spans="2:16" x14ac:dyDescent="0.25">
      <c r="B93" s="1" t="s">
        <v>19</v>
      </c>
      <c r="C93" s="12" t="s">
        <v>120</v>
      </c>
      <c r="D93" s="14">
        <v>29.206855536332181</v>
      </c>
      <c r="E93" s="14">
        <v>29.273155788281642</v>
      </c>
      <c r="F93" s="14">
        <v>29.595184559794919</v>
      </c>
      <c r="G93" s="14">
        <v>30.09088508956502</v>
      </c>
      <c r="H93" s="14">
        <v>30.85915165644262</v>
      </c>
      <c r="I93" s="14">
        <v>31.29031275076435</v>
      </c>
      <c r="J93" s="14">
        <v>31.82336091661362</v>
      </c>
      <c r="K93" s="14">
        <v>32.889900542929901</v>
      </c>
      <c r="L93" s="14">
        <v>31.323113592031081</v>
      </c>
      <c r="M93" s="14">
        <v>31.72392374846363</v>
      </c>
      <c r="N93" s="14">
        <v>32.808026175382118</v>
      </c>
      <c r="O93" s="14">
        <v>34.161666247469853</v>
      </c>
      <c r="P93" s="14">
        <v>33.758990730412712</v>
      </c>
    </row>
    <row r="94" spans="2:16" ht="15" customHeight="1" x14ac:dyDescent="0.25">
      <c r="B94" s="24">
        <v>84</v>
      </c>
      <c r="C94" s="2" t="s">
        <v>120</v>
      </c>
      <c r="D94" s="3">
        <v>29.206855536332181</v>
      </c>
      <c r="E94" s="3">
        <v>29.273155788281642</v>
      </c>
      <c r="F94" s="3">
        <v>29.595184559794919</v>
      </c>
      <c r="G94" s="3">
        <v>30.09088508956502</v>
      </c>
      <c r="H94" s="3">
        <v>30.85915165644262</v>
      </c>
      <c r="I94" s="3">
        <v>31.29031275076435</v>
      </c>
      <c r="J94" s="3">
        <v>31.82336091661362</v>
      </c>
      <c r="K94" s="3">
        <v>32.889900542929901</v>
      </c>
      <c r="L94" s="3">
        <v>31.323113592031081</v>
      </c>
      <c r="M94" s="3">
        <v>31.72392374846363</v>
      </c>
      <c r="N94" s="3">
        <v>32.808026175382118</v>
      </c>
      <c r="O94" s="3">
        <v>34.161666247469853</v>
      </c>
      <c r="P94" s="3">
        <v>33.758990730412712</v>
      </c>
    </row>
    <row r="95" spans="2:16" x14ac:dyDescent="0.25">
      <c r="B95" s="1" t="s">
        <v>20</v>
      </c>
      <c r="C95" s="12" t="s">
        <v>21</v>
      </c>
      <c r="D95" s="14">
        <v>42.923334775086509</v>
      </c>
      <c r="E95" s="14">
        <v>43.110248605014689</v>
      </c>
      <c r="F95" s="14">
        <v>42.763716217989661</v>
      </c>
      <c r="G95" s="14">
        <v>42.360772203243378</v>
      </c>
      <c r="H95" s="14">
        <v>42.042767611115003</v>
      </c>
      <c r="I95" s="14">
        <v>42.110466671406847</v>
      </c>
      <c r="J95" s="14">
        <v>41.713876511775943</v>
      </c>
      <c r="K95" s="14">
        <v>41.114928169893822</v>
      </c>
      <c r="L95" s="14">
        <v>43.266944364807657</v>
      </c>
      <c r="M95" s="14">
        <v>42.303390156150897</v>
      </c>
      <c r="N95" s="14">
        <v>40.70806729515165</v>
      </c>
      <c r="O95" s="14">
        <v>38.622399482591362</v>
      </c>
      <c r="P95" s="14">
        <v>37.713667720251678</v>
      </c>
    </row>
    <row r="96" spans="2:16" ht="15" customHeight="1" x14ac:dyDescent="0.25">
      <c r="B96" s="24">
        <v>85</v>
      </c>
      <c r="C96" s="2" t="s">
        <v>21</v>
      </c>
      <c r="D96" s="3">
        <v>42.923334775086509</v>
      </c>
      <c r="E96" s="3">
        <v>43.110248605014689</v>
      </c>
      <c r="F96" s="3">
        <v>42.763716217989661</v>
      </c>
      <c r="G96" s="3">
        <v>42.360772203243378</v>
      </c>
      <c r="H96" s="3">
        <v>42.042767611115003</v>
      </c>
      <c r="I96" s="3">
        <v>42.110466671406847</v>
      </c>
      <c r="J96" s="3">
        <v>41.713876511775943</v>
      </c>
      <c r="K96" s="3">
        <v>41.114928169893822</v>
      </c>
      <c r="L96" s="3">
        <v>43.266944364807657</v>
      </c>
      <c r="M96" s="3">
        <v>42.303390156150897</v>
      </c>
      <c r="N96" s="3">
        <v>40.70806729515165</v>
      </c>
      <c r="O96" s="3">
        <v>38.622399482591362</v>
      </c>
      <c r="P96" s="3">
        <v>37.713667720251678</v>
      </c>
    </row>
    <row r="97" spans="2:16" x14ac:dyDescent="0.25">
      <c r="B97" s="1" t="s">
        <v>22</v>
      </c>
      <c r="C97" s="12" t="s">
        <v>121</v>
      </c>
      <c r="D97" s="14">
        <v>3.9435553633217988</v>
      </c>
      <c r="E97" s="14">
        <v>3.8498206965973489</v>
      </c>
      <c r="F97" s="14">
        <v>4.4716051758983024</v>
      </c>
      <c r="G97" s="14">
        <v>4.5162529101629687</v>
      </c>
      <c r="H97" s="14">
        <v>4.5733383008782962</v>
      </c>
      <c r="I97" s="14">
        <v>4.6883834946689822</v>
      </c>
      <c r="J97" s="14">
        <v>5.0019096117122857</v>
      </c>
      <c r="K97" s="14">
        <v>5.0674458271272762</v>
      </c>
      <c r="L97" s="14">
        <v>5.2014997948181749</v>
      </c>
      <c r="M97" s="14">
        <v>5.4367250686269086</v>
      </c>
      <c r="N97" s="14">
        <v>5.2706462867334496</v>
      </c>
      <c r="O97" s="14">
        <v>5.5607056879019794</v>
      </c>
      <c r="P97" s="14">
        <v>5.8604063957211023</v>
      </c>
    </row>
    <row r="98" spans="2:16" x14ac:dyDescent="0.25">
      <c r="B98" s="24">
        <v>86</v>
      </c>
      <c r="C98" s="2" t="s">
        <v>122</v>
      </c>
      <c r="D98" s="3">
        <v>3.5559039792387539</v>
      </c>
      <c r="E98" s="3">
        <v>3.4626608528163461</v>
      </c>
      <c r="F98" s="3">
        <v>4.0691519610845237</v>
      </c>
      <c r="G98" s="3">
        <v>4.119430688118535</v>
      </c>
      <c r="H98" s="3">
        <v>4.1956081492329194</v>
      </c>
      <c r="I98" s="3">
        <v>4.2560107263659361</v>
      </c>
      <c r="J98" s="3">
        <v>4.5684277530235518</v>
      </c>
      <c r="K98" s="3">
        <v>4.6278167491471676</v>
      </c>
      <c r="L98" s="3">
        <v>4.7405433664434966</v>
      </c>
      <c r="M98" s="3">
        <v>4.9635086444902399</v>
      </c>
      <c r="N98" s="3">
        <v>4.7696409966624884</v>
      </c>
      <c r="O98" s="3">
        <v>5.0696465571964122</v>
      </c>
      <c r="P98" s="3">
        <v>5.364459719038968</v>
      </c>
    </row>
    <row r="99" spans="2:16" ht="22.5" customHeight="1" x14ac:dyDescent="0.25">
      <c r="B99" s="23">
        <v>87</v>
      </c>
      <c r="C99" s="18" t="s">
        <v>123</v>
      </c>
      <c r="D99" s="19">
        <v>0.1157006920415225</v>
      </c>
      <c r="E99" s="20">
        <v>0.1306664472760885</v>
      </c>
      <c r="F99" s="21">
        <v>0.1216108627372068</v>
      </c>
      <c r="G99" s="20">
        <v>0.1096061379437249</v>
      </c>
      <c r="H99" s="21">
        <v>0.1084498677575592</v>
      </c>
      <c r="I99" s="21">
        <v>9.6496663246960351E-2</v>
      </c>
      <c r="J99" s="21">
        <v>9.83450031826862E-2</v>
      </c>
      <c r="K99" s="21">
        <v>0.1078052178926632</v>
      </c>
      <c r="L99" s="21">
        <v>0.1287305147534164</v>
      </c>
      <c r="M99" s="21">
        <v>0.1134350827602361</v>
      </c>
      <c r="N99" s="21">
        <v>0.1132685675940899</v>
      </c>
      <c r="O99" s="21">
        <v>0.1240822583929192</v>
      </c>
      <c r="P99" s="21">
        <v>0.1086014620471828</v>
      </c>
    </row>
    <row r="100" spans="2:16" ht="15" customHeight="1" x14ac:dyDescent="0.25">
      <c r="B100" s="24">
        <v>88</v>
      </c>
      <c r="C100" s="2" t="s">
        <v>124</v>
      </c>
      <c r="D100" s="3">
        <v>0.2719506920415225</v>
      </c>
      <c r="E100" s="3">
        <v>0.25649339650491448</v>
      </c>
      <c r="F100" s="3">
        <v>0.2808423520765711</v>
      </c>
      <c r="G100" s="3">
        <v>0.28721608410070959</v>
      </c>
      <c r="H100" s="3">
        <v>0.26928028388781711</v>
      </c>
      <c r="I100" s="3">
        <v>0.33587610505608662</v>
      </c>
      <c r="J100" s="3">
        <v>0.3351368555060471</v>
      </c>
      <c r="K100" s="3">
        <v>0.33182386008744541</v>
      </c>
      <c r="L100" s="3">
        <v>0.33222591362126253</v>
      </c>
      <c r="M100" s="3">
        <v>0.35978134137643342</v>
      </c>
      <c r="N100" s="3">
        <v>0.3877367224768733</v>
      </c>
      <c r="O100" s="3">
        <v>0.36697687231264903</v>
      </c>
      <c r="P100" s="3">
        <v>0.38734521463495197</v>
      </c>
    </row>
    <row r="101" spans="2:16" x14ac:dyDescent="0.25">
      <c r="B101" s="1" t="s">
        <v>23</v>
      </c>
      <c r="C101" s="12" t="s">
        <v>125</v>
      </c>
      <c r="D101" s="14">
        <v>0.231401384083045</v>
      </c>
      <c r="E101" s="14">
        <v>0.2264885086118868</v>
      </c>
      <c r="F101" s="14">
        <v>0.20603854801879279</v>
      </c>
      <c r="G101" s="14">
        <v>0.23961341835142769</v>
      </c>
      <c r="H101" s="14">
        <v>0.249360920422143</v>
      </c>
      <c r="I101" s="14">
        <v>0.24411962877564361</v>
      </c>
      <c r="J101" s="14">
        <v>0.25716104392106942</v>
      </c>
      <c r="K101" s="14">
        <v>0.24954355450920099</v>
      </c>
      <c r="L101" s="14">
        <v>0.23862927298176981</v>
      </c>
      <c r="M101" s="14">
        <v>0.36293962674330782</v>
      </c>
      <c r="N101" s="14">
        <v>0.23990736699772711</v>
      </c>
      <c r="O101" s="14">
        <v>0.21774280478603</v>
      </c>
      <c r="P101" s="14">
        <v>0.21856044236995539</v>
      </c>
    </row>
    <row r="102" spans="2:16" x14ac:dyDescent="0.25">
      <c r="B102" s="24">
        <v>90</v>
      </c>
      <c r="C102" s="2" t="s">
        <v>126</v>
      </c>
      <c r="D102" s="3">
        <v>3.6764705882352942E-2</v>
      </c>
      <c r="E102" s="3">
        <v>3.1456737307206488E-2</v>
      </c>
      <c r="F102" s="3">
        <v>3.1058889404106772E-2</v>
      </c>
      <c r="G102" s="3">
        <v>4.1202307329210437E-2</v>
      </c>
      <c r="H102" s="3">
        <v>4.094535823499685E-2</v>
      </c>
      <c r="I102" s="3">
        <v>4.6386115315205513E-2</v>
      </c>
      <c r="J102" s="3">
        <v>4.4239338001273068E-2</v>
      </c>
      <c r="K102" s="3">
        <v>4.4143083649642048E-2</v>
      </c>
      <c r="L102" s="3">
        <v>3.906886801468315E-2</v>
      </c>
      <c r="M102" s="3">
        <v>3.8952186191449988E-2</v>
      </c>
      <c r="N102" s="3">
        <v>2.0433750501383689E-2</v>
      </c>
      <c r="O102" s="3">
        <v>2.3714562897488412E-2</v>
      </c>
      <c r="P102" s="3">
        <v>3.0317908154838528E-2</v>
      </c>
    </row>
    <row r="103" spans="2:16" x14ac:dyDescent="0.25">
      <c r="B103" s="23">
        <v>91</v>
      </c>
      <c r="C103" s="18" t="s">
        <v>127</v>
      </c>
      <c r="D103" s="19">
        <v>0.101643598615917</v>
      </c>
      <c r="E103" s="20">
        <v>0.1021134087972396</v>
      </c>
      <c r="F103" s="21">
        <v>7.3491456618168138E-2</v>
      </c>
      <c r="G103" s="20">
        <v>8.6404838670965572E-2</v>
      </c>
      <c r="H103" s="21">
        <v>8.6686118785804137E-2</v>
      </c>
      <c r="I103" s="21">
        <v>7.7874500164213614E-2</v>
      </c>
      <c r="J103" s="21">
        <v>6.8427753023551877E-2</v>
      </c>
      <c r="K103" s="21">
        <v>7.4472685340892714E-2</v>
      </c>
      <c r="L103" s="21">
        <v>6.7457038298733493E-2</v>
      </c>
      <c r="M103" s="21">
        <v>0.18107502770079459</v>
      </c>
      <c r="N103" s="21">
        <v>6.3823936751235488E-2</v>
      </c>
      <c r="O103" s="21">
        <v>4.5033715401291127E-2</v>
      </c>
      <c r="P103" s="21">
        <v>4.3666837864804763E-2</v>
      </c>
    </row>
    <row r="104" spans="2:16" x14ac:dyDescent="0.25">
      <c r="B104" s="24">
        <v>92</v>
      </c>
      <c r="C104" s="2" t="s">
        <v>128</v>
      </c>
      <c r="D104" s="3">
        <v>3.243944636678201E-3</v>
      </c>
      <c r="E104" s="3">
        <v>1.935799218905015E-3</v>
      </c>
      <c r="F104" s="3">
        <v>1.3123474396101449E-3</v>
      </c>
      <c r="G104" s="3">
        <v>1.6000896050178809E-3</v>
      </c>
      <c r="H104" s="3">
        <v>7.3775420243237563E-4</v>
      </c>
      <c r="I104" s="3">
        <v>6.7716956664533583E-4</v>
      </c>
      <c r="J104" s="3">
        <v>6.3653723742838962E-4</v>
      </c>
      <c r="K104" s="3">
        <v>1.201172344207947E-3</v>
      </c>
      <c r="L104" s="3">
        <v>1.4053549645569479E-3</v>
      </c>
      <c r="M104" s="3">
        <v>2.105523577916216E-3</v>
      </c>
      <c r="N104" s="3">
        <v>2.0181481976675251E-3</v>
      </c>
      <c r="O104" s="3">
        <v>1.437246236211419E-3</v>
      </c>
      <c r="P104" s="3">
        <v>6.787591377948926E-4</v>
      </c>
    </row>
    <row r="105" spans="2:16" ht="15" customHeight="1" x14ac:dyDescent="0.25">
      <c r="B105" s="23">
        <v>93</v>
      </c>
      <c r="C105" s="18" t="s">
        <v>129</v>
      </c>
      <c r="D105" s="19">
        <v>8.9749134948096887E-2</v>
      </c>
      <c r="E105" s="20">
        <v>9.0982563288535712E-2</v>
      </c>
      <c r="F105" s="21">
        <v>0.10017585455690781</v>
      </c>
      <c r="G105" s="20">
        <v>0.1104061827462338</v>
      </c>
      <c r="H105" s="21">
        <v>0.1209916891989096</v>
      </c>
      <c r="I105" s="21">
        <v>0.1191818437295791</v>
      </c>
      <c r="J105" s="21">
        <v>0.14385741565881599</v>
      </c>
      <c r="K105" s="21">
        <v>0.1297266131744583</v>
      </c>
      <c r="L105" s="21">
        <v>0.13069801170379611</v>
      </c>
      <c r="M105" s="21">
        <v>0.14080688927314691</v>
      </c>
      <c r="N105" s="21">
        <v>0.15363153154744039</v>
      </c>
      <c r="O105" s="21">
        <v>0.14755728025103901</v>
      </c>
      <c r="P105" s="21">
        <v>0.1438969372125172</v>
      </c>
    </row>
    <row r="106" spans="2:16" x14ac:dyDescent="0.25">
      <c r="B106" s="1" t="s">
        <v>24</v>
      </c>
      <c r="C106" s="12" t="s">
        <v>130</v>
      </c>
      <c r="D106" s="14">
        <v>3.2293468858131491</v>
      </c>
      <c r="E106" s="14">
        <v>3.0571109164557448</v>
      </c>
      <c r="F106" s="14">
        <v>2.7082476662088029</v>
      </c>
      <c r="G106" s="14">
        <v>2.5429424047746672</v>
      </c>
      <c r="H106" s="14">
        <v>2.3394185759130628</v>
      </c>
      <c r="I106" s="14">
        <v>2.1716828002315922</v>
      </c>
      <c r="J106" s="14">
        <v>2.169637173774666</v>
      </c>
      <c r="K106" s="14">
        <v>2.1074568779128429</v>
      </c>
      <c r="L106" s="14">
        <v>2.073741785700232</v>
      </c>
      <c r="M106" s="14">
        <v>2.0952591504738738</v>
      </c>
      <c r="N106" s="14">
        <v>2.0794494491716771</v>
      </c>
      <c r="O106" s="14">
        <v>2.0250799468218892</v>
      </c>
      <c r="P106" s="14">
        <v>2.043291257808558</v>
      </c>
    </row>
    <row r="107" spans="2:16" x14ac:dyDescent="0.25">
      <c r="B107" s="23">
        <v>94</v>
      </c>
      <c r="C107" s="18" t="s">
        <v>131</v>
      </c>
      <c r="D107" s="19">
        <v>3.1596020761245671</v>
      </c>
      <c r="E107" s="20">
        <v>3.0130714842256561</v>
      </c>
      <c r="F107" s="21">
        <v>2.64875458227981</v>
      </c>
      <c r="G107" s="20">
        <v>2.4953397390253862</v>
      </c>
      <c r="H107" s="21">
        <v>2.2918334298561751</v>
      </c>
      <c r="I107" s="21">
        <v>2.1263124392663539</v>
      </c>
      <c r="J107" s="21">
        <v>2.1155315085932531</v>
      </c>
      <c r="K107" s="21">
        <v>2.0543050016816409</v>
      </c>
      <c r="L107" s="21">
        <v>2.0175275871179541</v>
      </c>
      <c r="M107" s="21">
        <v>2.0413051087897709</v>
      </c>
      <c r="N107" s="21">
        <v>2.0221844940628602</v>
      </c>
      <c r="O107" s="21">
        <v>1.9647156049010099</v>
      </c>
      <c r="P107" s="21">
        <v>1.986049237187856</v>
      </c>
    </row>
    <row r="108" spans="2:16" ht="22.5" customHeight="1" x14ac:dyDescent="0.25">
      <c r="B108" s="24">
        <v>95</v>
      </c>
      <c r="C108" s="2" t="s">
        <v>132</v>
      </c>
      <c r="D108" s="3">
        <v>4.3252595155709353E-2</v>
      </c>
      <c r="E108" s="3">
        <v>2.9036988283575229E-2</v>
      </c>
      <c r="F108" s="3">
        <v>4.3744914653671522E-2</v>
      </c>
      <c r="G108" s="3">
        <v>3.4001904106629982E-2</v>
      </c>
      <c r="H108" s="3">
        <v>3.0985676502159769E-2</v>
      </c>
      <c r="I108" s="3">
        <v>3.0134045715717449E-2</v>
      </c>
      <c r="J108" s="3">
        <v>3.6282622533418213E-2</v>
      </c>
      <c r="K108" s="3">
        <v>3.4533704895978477E-2</v>
      </c>
      <c r="L108" s="3">
        <v>3.0074596241518679E-2</v>
      </c>
      <c r="M108" s="3">
        <v>2.447671159327601E-2</v>
      </c>
      <c r="N108" s="3">
        <v>2.2199630174342781E-2</v>
      </c>
      <c r="O108" s="3">
        <v>2.3235480818751271E-2</v>
      </c>
      <c r="P108" s="3">
        <v>2.4887835052479389E-2</v>
      </c>
    </row>
    <row r="109" spans="2:16" ht="15" customHeight="1" x14ac:dyDescent="0.25">
      <c r="B109" s="23">
        <v>96</v>
      </c>
      <c r="C109" s="18" t="s">
        <v>133</v>
      </c>
      <c r="D109" s="19">
        <v>2.6492214532871969E-2</v>
      </c>
      <c r="E109" s="20">
        <v>1.500244394651387E-2</v>
      </c>
      <c r="F109" s="21">
        <v>1.574816927532174E-2</v>
      </c>
      <c r="G109" s="20">
        <v>1.360076164265199E-2</v>
      </c>
      <c r="H109" s="21">
        <v>1.6599469554728449E-2</v>
      </c>
      <c r="I109" s="21">
        <v>1.5236315249520059E-2</v>
      </c>
      <c r="J109" s="21">
        <v>1.7823042647994908E-2</v>
      </c>
      <c r="K109" s="21">
        <v>1.8618171335223178E-2</v>
      </c>
      <c r="L109" s="21">
        <v>2.6139602340759231E-2</v>
      </c>
      <c r="M109" s="21">
        <v>2.9477330090827019E-2</v>
      </c>
      <c r="N109" s="21">
        <v>3.5065324934473251E-2</v>
      </c>
      <c r="O109" s="21">
        <v>3.7128861102128319E-2</v>
      </c>
      <c r="P109" s="21">
        <v>3.2354185568223212E-2</v>
      </c>
    </row>
    <row r="110" spans="2:16" x14ac:dyDescent="0.25">
      <c r="B110" s="1" t="s">
        <v>25</v>
      </c>
      <c r="C110" s="12" t="s">
        <v>26</v>
      </c>
      <c r="D110" s="14" t="s">
        <v>30</v>
      </c>
      <c r="E110" s="14" t="s">
        <v>30</v>
      </c>
      <c r="F110" s="14">
        <v>4.3744914653671507E-4</v>
      </c>
      <c r="G110" s="14">
        <v>4.0002240125447028E-4</v>
      </c>
      <c r="H110" s="14">
        <v>3.6887710121618781E-4</v>
      </c>
      <c r="I110" s="14">
        <v>3.3858478332266792E-4</v>
      </c>
      <c r="J110" s="14">
        <v>3.1826861871419481E-4</v>
      </c>
      <c r="K110" s="14">
        <v>3.002930860519868E-4</v>
      </c>
      <c r="L110" s="14" t="s">
        <v>30</v>
      </c>
      <c r="M110" s="14" t="s">
        <v>30</v>
      </c>
      <c r="N110" s="14">
        <v>2.5226852470844059E-4</v>
      </c>
      <c r="O110" s="14" t="s">
        <v>30</v>
      </c>
      <c r="P110" s="14" t="s">
        <v>30</v>
      </c>
    </row>
    <row r="111" spans="2:16" ht="15" customHeight="1" x14ac:dyDescent="0.25">
      <c r="B111" s="23">
        <v>97</v>
      </c>
      <c r="C111" s="18" t="s">
        <v>26</v>
      </c>
      <c r="D111" s="19" t="s">
        <v>30</v>
      </c>
      <c r="E111" s="20" t="s">
        <v>30</v>
      </c>
      <c r="F111" s="21">
        <v>4.3744914653671507E-4</v>
      </c>
      <c r="G111" s="20">
        <v>4.0002240125447028E-4</v>
      </c>
      <c r="H111" s="21">
        <v>3.6887710121618781E-4</v>
      </c>
      <c r="I111" s="21">
        <v>3.3858478332266792E-4</v>
      </c>
      <c r="J111" s="21">
        <v>3.1826861871419481E-4</v>
      </c>
      <c r="K111" s="21">
        <v>3.002930860519868E-4</v>
      </c>
      <c r="L111" s="21" t="s">
        <v>30</v>
      </c>
      <c r="M111" s="21" t="s">
        <v>30</v>
      </c>
      <c r="N111" s="21">
        <v>2.5226852470844059E-4</v>
      </c>
      <c r="O111" s="21" t="s">
        <v>30</v>
      </c>
      <c r="P111" s="21" t="s">
        <v>30</v>
      </c>
    </row>
    <row r="112" spans="2:16" x14ac:dyDescent="0.25">
      <c r="B112" s="1" t="s">
        <v>27</v>
      </c>
      <c r="C112" s="12" t="s">
        <v>134</v>
      </c>
      <c r="D112" s="14">
        <v>2.3788927335640139E-2</v>
      </c>
      <c r="E112" s="14">
        <v>6.1945575004960493E-2</v>
      </c>
      <c r="F112" s="14">
        <v>1.574816927532174E-2</v>
      </c>
      <c r="G112" s="14">
        <v>1.8001008056451159E-2</v>
      </c>
      <c r="H112" s="14">
        <v>2.0657117668106521E-2</v>
      </c>
      <c r="I112" s="14">
        <v>1.286622176626138E-2</v>
      </c>
      <c r="J112" s="14">
        <v>1.5913430935709742E-2</v>
      </c>
      <c r="K112" s="14">
        <v>1.6816412818911261E-2</v>
      </c>
      <c r="L112" s="14">
        <v>1.8550685532151709E-2</v>
      </c>
      <c r="M112" s="14">
        <v>1.9212902648485471E-2</v>
      </c>
      <c r="N112" s="14">
        <v>1.9929213451966809E-2</v>
      </c>
      <c r="O112" s="14">
        <v>2.3235480818751271E-2</v>
      </c>
      <c r="P112" s="14">
        <v>2.669785941993244E-2</v>
      </c>
    </row>
    <row r="113" spans="2:28" ht="15" customHeight="1" x14ac:dyDescent="0.25">
      <c r="B113" s="25">
        <v>99</v>
      </c>
      <c r="C113" s="4" t="s">
        <v>134</v>
      </c>
      <c r="D113" s="5">
        <v>2.3788927335640139E-2</v>
      </c>
      <c r="E113" s="6">
        <v>6.1945575004960493E-2</v>
      </c>
      <c r="F113" s="7">
        <v>1.574816927532174E-2</v>
      </c>
      <c r="G113" s="6">
        <v>1.8001008056451159E-2</v>
      </c>
      <c r="H113" s="7">
        <v>2.0657117668106521E-2</v>
      </c>
      <c r="I113" s="7">
        <v>1.286622176626138E-2</v>
      </c>
      <c r="J113" s="7">
        <v>1.5913430935709742E-2</v>
      </c>
      <c r="K113" s="7">
        <v>1.6816412818911261E-2</v>
      </c>
      <c r="L113" s="7">
        <v>1.8550685532151709E-2</v>
      </c>
      <c r="M113" s="7">
        <v>1.9212902648485471E-2</v>
      </c>
      <c r="N113" s="7">
        <v>1.9929213451966809E-2</v>
      </c>
      <c r="O113" s="7">
        <v>2.3235480818751271E-2</v>
      </c>
      <c r="P113" s="7">
        <v>2.669785941993244E-2</v>
      </c>
    </row>
    <row r="114" spans="2:28" ht="15" customHeight="1" x14ac:dyDescent="0.25">
      <c r="B114" s="15" t="s">
        <v>34</v>
      </c>
      <c r="C114" s="16"/>
      <c r="D114" s="16"/>
      <c r="E114" s="16"/>
      <c r="F114" s="16"/>
      <c r="G114" s="16"/>
      <c r="H114" s="16"/>
      <c r="I114" s="16"/>
      <c r="J114" s="16"/>
      <c r="K114" s="16"/>
    </row>
    <row r="115" spans="2:28" ht="81" customHeight="1" x14ac:dyDescent="0.25">
      <c r="B115" s="30" t="s">
        <v>31</v>
      </c>
      <c r="C115" s="30"/>
      <c r="D115" s="30"/>
      <c r="E115" s="30"/>
      <c r="F115" s="30"/>
      <c r="G115" s="30"/>
      <c r="H115" s="30"/>
      <c r="I115" s="30"/>
      <c r="J115" s="30"/>
      <c r="K115" s="30"/>
      <c r="L115" s="30"/>
      <c r="M115" s="30"/>
      <c r="N115" s="30"/>
      <c r="O115" s="30"/>
      <c r="P115" s="30"/>
    </row>
    <row r="116" spans="2:28" ht="14.25" customHeight="1" x14ac:dyDescent="0.25">
      <c r="B116" s="15" t="s">
        <v>36</v>
      </c>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row>
    <row r="118" spans="2:28" ht="13.5" customHeight="1" x14ac:dyDescent="0.25">
      <c r="B118" s="28" t="s">
        <v>35</v>
      </c>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row>
    <row r="119" spans="2:28" ht="14.25" customHeight="1" x14ac:dyDescent="0.25">
      <c r="B119" s="15" t="s">
        <v>38</v>
      </c>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row>
    <row r="120" spans="2:28" ht="12.75" customHeight="1" x14ac:dyDescent="0.25">
      <c r="B120" s="22" t="s">
        <v>37</v>
      </c>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row>
  </sheetData>
  <mergeCells count="6">
    <mergeCell ref="B118:AB118"/>
    <mergeCell ref="B2:P2"/>
    <mergeCell ref="B115:P115"/>
    <mergeCell ref="B3:C4"/>
    <mergeCell ref="B5:C5"/>
    <mergeCell ref="D3:P3"/>
  </mergeCells>
  <hyperlinks>
    <hyperlink ref="B120" r:id="rId1" xr:uid="{00000000-0004-0000-0000-000000000000}"/>
    <hyperlink ref="B120" r:id="rId2" xr:uid="{00000000-0004-0000-0000-000001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M.CNAE.09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Marcia S R. Tupinambá</cp:lastModifiedBy>
  <dcterms:created xsi:type="dcterms:W3CDTF">2019-05-07T20:05:17Z</dcterms:created>
  <dcterms:modified xsi:type="dcterms:W3CDTF">2024-03-01T12:46:20Z</dcterms:modified>
</cp:coreProperties>
</file>