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gee2-my.sharepoint.com/personal/jsilva_cgee_org_br/Documents/CGEE compartilhada/RHCTI/Estudos Temáticos/Cor ou raça/Dados/Dados RW/Doutores/"/>
    </mc:Choice>
  </mc:AlternateContent>
  <xr:revisionPtr revIDLastSave="81" documentId="8_{9D4EB9AF-F7F2-4B64-ACED-732716C66221}" xr6:coauthVersionLast="47" xr6:coauthVersionMax="47" xr10:uidLastSave="{5F5F2803-E7A6-4E24-9990-9C1BBD0A5F0D}"/>
  <bookViews>
    <workbookView xWindow="-110" yWindow="-110" windowWidth="19420" windowHeight="10420" xr2:uid="{74026532-4D11-45EC-86CA-2BE173464B97}"/>
  </bookViews>
  <sheets>
    <sheet name="D.COR.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C5" i="1"/>
</calcChain>
</file>

<file path=xl/sharedStrings.xml><?xml version="1.0" encoding="utf-8"?>
<sst xmlns="http://schemas.openxmlformats.org/spreadsheetml/2006/main" count="13" uniqueCount="12">
  <si>
    <t>Total</t>
  </si>
  <si>
    <t>Branca</t>
  </si>
  <si>
    <t>Preta</t>
  </si>
  <si>
    <t>Parda</t>
  </si>
  <si>
    <t>Indígena</t>
  </si>
  <si>
    <t>Amarela</t>
  </si>
  <si>
    <r>
      <rPr>
        <b/>
        <sz val="8"/>
        <color theme="1"/>
        <rFont val="Arial"/>
        <family val="2"/>
      </rPr>
      <t>Fonte</t>
    </r>
    <r>
      <rPr>
        <sz val="8"/>
        <color theme="1"/>
        <rFont val="Arial"/>
        <family val="2"/>
      </rPr>
      <t>: Elaboração do CGEE a partir de dados da Plataforma Sucupira - Capes/MEC (1996-2021).</t>
    </r>
  </si>
  <si>
    <t>Cor ou raça</t>
  </si>
  <si>
    <t>Sem declaração</t>
  </si>
  <si>
    <t>Doutores: Distribuição percentual de titulados</t>
  </si>
  <si>
    <r>
      <t xml:space="preserve">Nota: </t>
    </r>
    <r>
      <rPr>
        <sz val="8"/>
        <rFont val="Arial"/>
        <family val="2"/>
      </rPr>
      <t>(1) Informação fornecida por autodeclaração.</t>
    </r>
  </si>
  <si>
    <r>
      <rPr>
        <b/>
        <sz val="10"/>
        <color theme="1"/>
        <rFont val="Arial"/>
        <family val="2"/>
      </rPr>
      <t>Tabela D.COR.04.</t>
    </r>
    <r>
      <rPr>
        <sz val="10"/>
        <color theme="1"/>
        <rFont val="Arial"/>
        <family val="2"/>
      </rPr>
      <t xml:space="preserve"> Distribuição percentual do número de doutores titulados a partir de 1996 por cor ou raça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, 1996-2021 (inclui sem declaração)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</si>
</sst>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12"/>
      <color rgb="FF000000"/>
      <name val="Calibri"/>
      <family val="2"/>
      <charset val="1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27">
    <xf numFmtId="0" fontId="0" fillId="0" borderId="0" xfId="0"/>
    <xf numFmtId="0" fontId="2" fillId="2" borderId="0" xfId="0" applyFont="1" applyFill="1"/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6" fillId="2" borderId="0" xfId="0" applyFont="1" applyFill="1"/>
    <xf numFmtId="3" fontId="8" fillId="3" borderId="6" xfId="0" applyNumberFormat="1" applyFont="1" applyFill="1" applyBorder="1" applyAlignment="1">
      <alignment vertical="center"/>
    </xf>
    <xf numFmtId="0" fontId="9" fillId="2" borderId="0" xfId="0" applyFont="1" applyFill="1"/>
    <xf numFmtId="3" fontId="10" fillId="0" borderId="0" xfId="4" applyNumberFormat="1" applyFont="1" applyAlignment="1">
      <alignment vertical="center"/>
    </xf>
    <xf numFmtId="3" fontId="10" fillId="4" borderId="0" xfId="4" applyNumberFormat="1" applyFont="1" applyFill="1" applyAlignment="1">
      <alignment vertical="center"/>
    </xf>
    <xf numFmtId="0" fontId="6" fillId="2" borderId="0" xfId="0" applyFont="1" applyFill="1" applyAlignment="1">
      <alignment vertical="top"/>
    </xf>
    <xf numFmtId="164" fontId="6" fillId="2" borderId="0" xfId="1" applyNumberFormat="1" applyFont="1" applyFill="1"/>
    <xf numFmtId="0" fontId="8" fillId="2" borderId="0" xfId="4" applyFont="1" applyFill="1" applyAlignment="1">
      <alignment vertical="top"/>
    </xf>
    <xf numFmtId="3" fontId="10" fillId="4" borderId="3" xfId="4" applyNumberFormat="1" applyFont="1" applyFill="1" applyBorder="1" applyAlignment="1">
      <alignment vertical="center"/>
    </xf>
    <xf numFmtId="164" fontId="10" fillId="0" borderId="0" xfId="1" applyNumberFormat="1" applyFont="1" applyAlignment="1">
      <alignment horizontal="right" vertical="center"/>
    </xf>
    <xf numFmtId="164" fontId="10" fillId="4" borderId="0" xfId="1" applyNumberFormat="1" applyFont="1" applyFill="1" applyAlignment="1">
      <alignment horizontal="right" vertical="center"/>
    </xf>
    <xf numFmtId="164" fontId="10" fillId="4" borderId="3" xfId="1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12" fillId="0" borderId="0" xfId="0" applyFont="1"/>
    <xf numFmtId="0" fontId="7" fillId="2" borderId="0" xfId="0" applyFont="1" applyFill="1"/>
    <xf numFmtId="0" fontId="7" fillId="2" borderId="3" xfId="0" applyFont="1" applyFill="1" applyBorder="1"/>
    <xf numFmtId="0" fontId="15" fillId="2" borderId="0" xfId="0" applyFont="1" applyFill="1"/>
    <xf numFmtId="9" fontId="8" fillId="3" borderId="6" xfId="1" applyFont="1" applyFill="1" applyBorder="1" applyAlignment="1">
      <alignment horizontal="right" vertical="center"/>
    </xf>
  </cellXfs>
  <cellStyles count="5">
    <cellStyle name="Normal" xfId="0" builtinId="0"/>
    <cellStyle name="Normal 2" xfId="3" xr:uid="{AD475A90-B316-470D-BD9A-431F34ECBFCC}"/>
    <cellStyle name="Normal 2 3" xfId="4" xr:uid="{C4D00AC3-64A1-43B6-9473-B6559ACFA16B}"/>
    <cellStyle name="Normal 3" xfId="2" xr:uid="{68649C38-357D-4E2B-BBBA-5D8735B890D9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BEB1-40BF-4D6D-90A2-2ACA27AE1C0F}">
  <dimension ref="A1:AG34"/>
  <sheetViews>
    <sheetView tabSelected="1" workbookViewId="0">
      <selection activeCell="AA15" sqref="AA15"/>
    </sheetView>
  </sheetViews>
  <sheetFormatPr defaultColWidth="11.453125" defaultRowHeight="10" x14ac:dyDescent="0.2"/>
  <cols>
    <col min="1" max="1" width="7" style="5" customWidth="1"/>
    <col min="2" max="2" width="26.1796875" style="5" customWidth="1"/>
    <col min="3" max="28" width="7.1796875" style="5" customWidth="1"/>
    <col min="29" max="29" width="8.1796875" style="5" bestFit="1" customWidth="1"/>
    <col min="30" max="16384" width="11.453125" style="5"/>
  </cols>
  <sheetData>
    <row r="1" spans="1:33" ht="15.65" customHeight="1" x14ac:dyDescent="0.2"/>
    <row r="2" spans="1:33" s="23" customFormat="1" ht="15.65" customHeight="1" thickBot="1" x14ac:dyDescent="0.35">
      <c r="B2" s="21" t="s">
        <v>11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4"/>
    </row>
    <row r="3" spans="1:33" s="25" customFormat="1" ht="15" customHeight="1" x14ac:dyDescent="0.25">
      <c r="B3" s="17" t="s">
        <v>7</v>
      </c>
      <c r="C3" s="19" t="s">
        <v>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33" s="25" customFormat="1" ht="13.5" thickBot="1" x14ac:dyDescent="0.3">
      <c r="B4" s="18"/>
      <c r="C4" s="2">
        <v>1996</v>
      </c>
      <c r="D4" s="2">
        <v>1997</v>
      </c>
      <c r="E4" s="2">
        <v>1998</v>
      </c>
      <c r="F4" s="2">
        <v>1999</v>
      </c>
      <c r="G4" s="2">
        <v>2000</v>
      </c>
      <c r="H4" s="2">
        <v>2001</v>
      </c>
      <c r="I4" s="2">
        <v>2002</v>
      </c>
      <c r="J4" s="2">
        <v>2003</v>
      </c>
      <c r="K4" s="2">
        <v>2004</v>
      </c>
      <c r="L4" s="2">
        <v>2005</v>
      </c>
      <c r="M4" s="2">
        <v>2006</v>
      </c>
      <c r="N4" s="2">
        <v>2007</v>
      </c>
      <c r="O4" s="3">
        <v>2008</v>
      </c>
      <c r="P4" s="4">
        <v>2009</v>
      </c>
      <c r="Q4" s="4">
        <v>2010</v>
      </c>
      <c r="R4" s="4">
        <v>2011</v>
      </c>
      <c r="S4" s="4">
        <v>2012</v>
      </c>
      <c r="T4" s="4">
        <v>2013</v>
      </c>
      <c r="U4" s="4">
        <v>2014</v>
      </c>
      <c r="V4" s="4">
        <v>2015</v>
      </c>
      <c r="W4" s="4">
        <v>2016</v>
      </c>
      <c r="X4" s="4">
        <v>2017</v>
      </c>
      <c r="Y4" s="4">
        <v>2018</v>
      </c>
      <c r="Z4" s="4">
        <v>2019</v>
      </c>
      <c r="AA4" s="4">
        <v>2020</v>
      </c>
      <c r="AB4" s="4">
        <v>2021</v>
      </c>
      <c r="AC4" s="4" t="s">
        <v>0</v>
      </c>
    </row>
    <row r="5" spans="1:33" s="22" customFormat="1" ht="15.75" customHeight="1" thickBot="1" x14ac:dyDescent="0.35">
      <c r="B5" s="6" t="s">
        <v>0</v>
      </c>
      <c r="C5" s="26">
        <f>SUM(C6:C11)</f>
        <v>1</v>
      </c>
      <c r="D5" s="26">
        <f t="shared" ref="D5:AC5" si="0">SUM(D6:D11)</f>
        <v>1</v>
      </c>
      <c r="E5" s="26">
        <f t="shared" si="0"/>
        <v>1</v>
      </c>
      <c r="F5" s="26">
        <f t="shared" si="0"/>
        <v>1</v>
      </c>
      <c r="G5" s="26">
        <f t="shared" si="0"/>
        <v>1</v>
      </c>
      <c r="H5" s="26">
        <f t="shared" si="0"/>
        <v>1</v>
      </c>
      <c r="I5" s="26">
        <f t="shared" si="0"/>
        <v>1</v>
      </c>
      <c r="J5" s="26">
        <f t="shared" si="0"/>
        <v>1</v>
      </c>
      <c r="K5" s="26">
        <f t="shared" si="0"/>
        <v>1</v>
      </c>
      <c r="L5" s="26">
        <f t="shared" si="0"/>
        <v>1</v>
      </c>
      <c r="M5" s="26">
        <f t="shared" si="0"/>
        <v>1</v>
      </c>
      <c r="N5" s="26">
        <f t="shared" si="0"/>
        <v>0.99999999999999978</v>
      </c>
      <c r="O5" s="26">
        <f t="shared" si="0"/>
        <v>1</v>
      </c>
      <c r="P5" s="26">
        <f t="shared" si="0"/>
        <v>1</v>
      </c>
      <c r="Q5" s="26">
        <f t="shared" si="0"/>
        <v>1</v>
      </c>
      <c r="R5" s="26">
        <f t="shared" si="0"/>
        <v>1</v>
      </c>
      <c r="S5" s="26">
        <f t="shared" si="0"/>
        <v>1</v>
      </c>
      <c r="T5" s="26">
        <f t="shared" si="0"/>
        <v>1</v>
      </c>
      <c r="U5" s="26">
        <f t="shared" si="0"/>
        <v>1</v>
      </c>
      <c r="V5" s="26">
        <f t="shared" si="0"/>
        <v>1.0000000000000002</v>
      </c>
      <c r="W5" s="26">
        <f t="shared" si="0"/>
        <v>1</v>
      </c>
      <c r="X5" s="26">
        <f t="shared" si="0"/>
        <v>0.99999999999999989</v>
      </c>
      <c r="Y5" s="26">
        <f t="shared" si="0"/>
        <v>1</v>
      </c>
      <c r="Z5" s="26">
        <f t="shared" si="0"/>
        <v>0.99999999999999989</v>
      </c>
      <c r="AA5" s="26">
        <f t="shared" si="0"/>
        <v>1</v>
      </c>
      <c r="AB5" s="26">
        <f t="shared" si="0"/>
        <v>0.99999999999999989</v>
      </c>
      <c r="AC5" s="26">
        <f t="shared" si="0"/>
        <v>1</v>
      </c>
      <c r="AE5" s="1"/>
      <c r="AF5" s="1"/>
      <c r="AG5" s="1"/>
    </row>
    <row r="6" spans="1:33" s="7" customFormat="1" ht="14" x14ac:dyDescent="0.3">
      <c r="B6" s="8" t="s">
        <v>1</v>
      </c>
      <c r="C6" s="14">
        <v>0.47477224947442187</v>
      </c>
      <c r="D6" s="14">
        <v>0.51400000000000001</v>
      </c>
      <c r="E6" s="14">
        <v>0.51875163912929456</v>
      </c>
      <c r="F6" s="14">
        <v>0.51440588853838065</v>
      </c>
      <c r="G6" s="14">
        <v>0.53272276283152076</v>
      </c>
      <c r="H6" s="14">
        <v>0.53442906574394466</v>
      </c>
      <c r="I6" s="14">
        <v>0.53912647861692453</v>
      </c>
      <c r="J6" s="14">
        <v>0.55706874189364464</v>
      </c>
      <c r="K6" s="14">
        <v>0.56396641145961968</v>
      </c>
      <c r="L6" s="14">
        <v>0.55863065466266537</v>
      </c>
      <c r="M6" s="14">
        <v>0.56388651877133111</v>
      </c>
      <c r="N6" s="14">
        <v>0.57413376309427877</v>
      </c>
      <c r="O6" s="14">
        <v>0.58392390898918312</v>
      </c>
      <c r="P6" s="14">
        <v>0.57914617006324665</v>
      </c>
      <c r="Q6" s="14">
        <v>0.58820408524184276</v>
      </c>
      <c r="R6" s="14">
        <v>0.58932488423105045</v>
      </c>
      <c r="S6" s="14">
        <v>0.595166163141994</v>
      </c>
      <c r="T6" s="14">
        <v>0.59467898263188712</v>
      </c>
      <c r="U6" s="14">
        <v>0.59337924648417151</v>
      </c>
      <c r="V6" s="14">
        <v>0.59302937769822051</v>
      </c>
      <c r="W6" s="14">
        <v>0.60091275428460456</v>
      </c>
      <c r="X6" s="14">
        <v>0.61795511221945132</v>
      </c>
      <c r="Y6" s="14">
        <v>0.62284179562603914</v>
      </c>
      <c r="Z6" s="14">
        <v>0.61399918133442488</v>
      </c>
      <c r="AA6" s="14">
        <v>0.6130623225227918</v>
      </c>
      <c r="AB6" s="14">
        <v>0.62024275835388554</v>
      </c>
      <c r="AC6" s="14">
        <v>0.58998906679281105</v>
      </c>
      <c r="AE6" s="1"/>
      <c r="AF6" s="1"/>
      <c r="AG6" s="1"/>
    </row>
    <row r="7" spans="1:33" s="7" customFormat="1" ht="14" x14ac:dyDescent="0.3">
      <c r="B7" s="9" t="s">
        <v>2</v>
      </c>
      <c r="C7" s="15">
        <v>1.0161177295024528E-2</v>
      </c>
      <c r="D7" s="15">
        <v>1.1714285714285714E-2</v>
      </c>
      <c r="E7" s="15">
        <v>1.4424337791765015E-2</v>
      </c>
      <c r="F7" s="15">
        <v>1.0725552050473186E-2</v>
      </c>
      <c r="G7" s="15">
        <v>1.3737836290784202E-2</v>
      </c>
      <c r="H7" s="15">
        <v>1.6435986159169549E-2</v>
      </c>
      <c r="I7" s="15">
        <v>1.6681831968456171E-2</v>
      </c>
      <c r="J7" s="15">
        <v>1.4656290531776913E-2</v>
      </c>
      <c r="K7" s="15">
        <v>1.6300321066930107E-2</v>
      </c>
      <c r="L7" s="15">
        <v>1.9450928087140159E-2</v>
      </c>
      <c r="M7" s="15">
        <v>2.069112627986348E-2</v>
      </c>
      <c r="N7" s="15">
        <v>1.9943593875906527E-2</v>
      </c>
      <c r="O7" s="15">
        <v>2.5550167847817978E-2</v>
      </c>
      <c r="P7" s="15">
        <v>2.3453970484891076E-2</v>
      </c>
      <c r="Q7" s="15">
        <v>2.4493766027058095E-2</v>
      </c>
      <c r="R7" s="15">
        <v>2.6484686002112276E-2</v>
      </c>
      <c r="S7" s="15">
        <v>2.769385699899295E-2</v>
      </c>
      <c r="T7" s="15">
        <v>3.0963377349899172E-2</v>
      </c>
      <c r="U7" s="15">
        <v>3.2930146420510446E-2</v>
      </c>
      <c r="V7" s="15">
        <v>3.5958723807518161E-2</v>
      </c>
      <c r="W7" s="15">
        <v>3.840365101713842E-2</v>
      </c>
      <c r="X7" s="15">
        <v>4.488778054862843E-2</v>
      </c>
      <c r="Y7" s="15">
        <v>4.3910133435648209E-2</v>
      </c>
      <c r="Z7" s="15">
        <v>4.7973802701596395E-2</v>
      </c>
      <c r="AA7" s="15">
        <v>5.4401434763114632E-2</v>
      </c>
      <c r="AB7" s="15">
        <v>5.6337347067072878E-2</v>
      </c>
      <c r="AC7" s="15">
        <v>3.3714377010817295E-2</v>
      </c>
      <c r="AE7" s="1"/>
      <c r="AF7" s="1"/>
      <c r="AG7" s="1"/>
    </row>
    <row r="8" spans="1:33" ht="15.65" customHeight="1" x14ac:dyDescent="0.3">
      <c r="A8" s="7"/>
      <c r="B8" s="8" t="s">
        <v>3</v>
      </c>
      <c r="C8" s="14">
        <v>5.360896986685354E-2</v>
      </c>
      <c r="D8" s="14">
        <v>5.3428571428571429E-2</v>
      </c>
      <c r="E8" s="14">
        <v>6.6089693154996063E-2</v>
      </c>
      <c r="F8" s="14">
        <v>6.7718191377497378E-2</v>
      </c>
      <c r="G8" s="14">
        <v>7.6130509444762448E-2</v>
      </c>
      <c r="H8" s="14">
        <v>8.1487889273356401E-2</v>
      </c>
      <c r="I8" s="14">
        <v>7.8404610251744014E-2</v>
      </c>
      <c r="J8" s="14">
        <v>9.221789883268483E-2</v>
      </c>
      <c r="K8" s="14">
        <v>9.1627562361076803E-2</v>
      </c>
      <c r="L8" s="14">
        <v>9.803267755918639E-2</v>
      </c>
      <c r="M8" s="14">
        <v>9.8976109215017066E-2</v>
      </c>
      <c r="N8" s="14">
        <v>0.10495568090249799</v>
      </c>
      <c r="O8" s="14">
        <v>0.10621036926519956</v>
      </c>
      <c r="P8" s="14">
        <v>0.12008081517919887</v>
      </c>
      <c r="Q8" s="14">
        <v>0.12989654257670882</v>
      </c>
      <c r="R8" s="14">
        <v>0.13299211958729384</v>
      </c>
      <c r="S8" s="14">
        <v>0.14292907495324414</v>
      </c>
      <c r="T8" s="14">
        <v>0.15013335067976322</v>
      </c>
      <c r="U8" s="14">
        <v>0.16013658197812372</v>
      </c>
      <c r="V8" s="14">
        <v>0.16568390017900389</v>
      </c>
      <c r="W8" s="14">
        <v>0.1726950526775744</v>
      </c>
      <c r="X8" s="14">
        <v>0.17973248696440716</v>
      </c>
      <c r="Y8" s="14">
        <v>0.18761990024299782</v>
      </c>
      <c r="Z8" s="14">
        <v>0.19778960294719608</v>
      </c>
      <c r="AA8" s="14">
        <v>0.20649628854680416</v>
      </c>
      <c r="AB8" s="14">
        <v>0.21055176749359253</v>
      </c>
      <c r="AC8" s="14">
        <v>0.14936828618061407</v>
      </c>
      <c r="AE8" s="1"/>
      <c r="AF8" s="1"/>
      <c r="AG8" s="1"/>
    </row>
    <row r="9" spans="1:33" ht="15.65" customHeight="1" x14ac:dyDescent="0.3">
      <c r="A9" s="7"/>
      <c r="B9" s="9" t="s">
        <v>4</v>
      </c>
      <c r="C9" s="15">
        <v>2.452697967764541E-3</v>
      </c>
      <c r="D9" s="15">
        <v>2.2857142857142859E-3</v>
      </c>
      <c r="E9" s="15">
        <v>1.8358248098610018E-3</v>
      </c>
      <c r="F9" s="15">
        <v>3.1545741324921135E-3</v>
      </c>
      <c r="G9" s="15">
        <v>2.4804426636138143E-3</v>
      </c>
      <c r="H9" s="15">
        <v>3.1141868512110727E-3</v>
      </c>
      <c r="I9" s="15">
        <v>1.6681831968456172E-3</v>
      </c>
      <c r="J9" s="15">
        <v>2.5940337224383916E-3</v>
      </c>
      <c r="K9" s="15">
        <v>1.7288219313410719E-3</v>
      </c>
      <c r="L9" s="15">
        <v>2.5564076914527064E-3</v>
      </c>
      <c r="M9" s="15">
        <v>2.7730375426621161E-3</v>
      </c>
      <c r="N9" s="15">
        <v>2.3166800966962129E-3</v>
      </c>
      <c r="O9" s="15">
        <v>1.9582245430809398E-3</v>
      </c>
      <c r="P9" s="15">
        <v>3.1623330990864372E-3</v>
      </c>
      <c r="Q9" s="15">
        <v>2.829604739587939E-3</v>
      </c>
      <c r="R9" s="15">
        <v>2.843447883662361E-3</v>
      </c>
      <c r="S9" s="15">
        <v>2.6614875557473745E-3</v>
      </c>
      <c r="T9" s="15">
        <v>3.1874064919013853E-3</v>
      </c>
      <c r="U9" s="15">
        <v>2.8936859771977546E-3</v>
      </c>
      <c r="V9" s="15">
        <v>2.3165210066336739E-3</v>
      </c>
      <c r="W9" s="15">
        <v>3.1072486284410353E-3</v>
      </c>
      <c r="X9" s="15">
        <v>3.2645658580820677E-3</v>
      </c>
      <c r="Y9" s="15">
        <v>2.9841838257236644E-3</v>
      </c>
      <c r="Z9" s="15">
        <v>3.4383954154727794E-3</v>
      </c>
      <c r="AA9" s="15">
        <v>3.8359986050914164E-3</v>
      </c>
      <c r="AB9" s="15">
        <v>2.6113448425939358E-3</v>
      </c>
      <c r="AC9" s="15">
        <v>2.8507789518531631E-3</v>
      </c>
      <c r="AE9" s="1"/>
      <c r="AF9" s="1"/>
      <c r="AG9" s="1"/>
    </row>
    <row r="10" spans="1:33" ht="15.65" customHeight="1" x14ac:dyDescent="0.3">
      <c r="A10" s="7"/>
      <c r="B10" s="8" t="s">
        <v>5</v>
      </c>
      <c r="C10" s="14">
        <v>1.4365802382620883E-2</v>
      </c>
      <c r="D10" s="14">
        <v>1.7714285714285714E-2</v>
      </c>
      <c r="E10" s="14">
        <v>1.5211119853134015E-2</v>
      </c>
      <c r="F10" s="14">
        <v>1.7665615141955835E-2</v>
      </c>
      <c r="G10" s="14">
        <v>1.5645869108948673E-2</v>
      </c>
      <c r="H10" s="14">
        <v>1.6608996539792389E-2</v>
      </c>
      <c r="I10" s="14">
        <v>1.562026084319078E-2</v>
      </c>
      <c r="J10" s="14">
        <v>1.6083009079118027E-2</v>
      </c>
      <c r="K10" s="14">
        <v>1.6423808347740182E-2</v>
      </c>
      <c r="L10" s="14">
        <v>1.6561075914193622E-2</v>
      </c>
      <c r="M10" s="14">
        <v>1.8024744027303755E-2</v>
      </c>
      <c r="N10" s="14">
        <v>1.6720386784850928E-2</v>
      </c>
      <c r="O10" s="14">
        <v>1.5759045132413278E-2</v>
      </c>
      <c r="P10" s="14">
        <v>1.4845397048489108E-2</v>
      </c>
      <c r="Q10" s="14">
        <v>1.635865240074277E-2</v>
      </c>
      <c r="R10" s="14">
        <v>1.6979445933869526E-2</v>
      </c>
      <c r="S10" s="14">
        <v>1.5609264853977844E-2</v>
      </c>
      <c r="T10" s="14">
        <v>1.5416639562869967E-2</v>
      </c>
      <c r="U10" s="14">
        <v>1.5105040800972278E-2</v>
      </c>
      <c r="V10" s="14">
        <v>1.6426239865220595E-2</v>
      </c>
      <c r="W10" s="14">
        <v>1.6118852260037869E-2</v>
      </c>
      <c r="X10" s="14">
        <v>1.5642711403309906E-2</v>
      </c>
      <c r="Y10" s="14">
        <v>1.4409344758494267E-2</v>
      </c>
      <c r="Z10" s="14">
        <v>1.4735980352026197E-2</v>
      </c>
      <c r="AA10" s="14">
        <v>1.4945449110745778E-2</v>
      </c>
      <c r="AB10" s="14">
        <v>1.4797620774698971E-2</v>
      </c>
      <c r="AC10" s="14">
        <v>1.5685549683438226E-2</v>
      </c>
      <c r="AE10" s="1"/>
      <c r="AF10" s="1"/>
      <c r="AG10" s="1"/>
    </row>
    <row r="11" spans="1:33" ht="15.65" customHeight="1" thickBot="1" x14ac:dyDescent="0.35">
      <c r="A11" s="7"/>
      <c r="B11" s="13" t="s">
        <v>8</v>
      </c>
      <c r="C11" s="16">
        <v>0.44463910301331466</v>
      </c>
      <c r="D11" s="16">
        <v>0.40085714285714286</v>
      </c>
      <c r="E11" s="16">
        <v>0.38368738526094937</v>
      </c>
      <c r="F11" s="16">
        <v>0.38633017875920084</v>
      </c>
      <c r="G11" s="16">
        <v>0.35928257966037014</v>
      </c>
      <c r="H11" s="16">
        <v>0.34792387543252595</v>
      </c>
      <c r="I11" s="16">
        <v>0.34849863512283896</v>
      </c>
      <c r="J11" s="16">
        <v>0.31738002594033721</v>
      </c>
      <c r="K11" s="16">
        <v>0.30995307483329215</v>
      </c>
      <c r="L11" s="16">
        <v>0.30476825608536179</v>
      </c>
      <c r="M11" s="16">
        <v>0.29564846416382251</v>
      </c>
      <c r="N11" s="16">
        <v>0.28192989524576956</v>
      </c>
      <c r="O11" s="16">
        <v>0.26659828422230514</v>
      </c>
      <c r="P11" s="16">
        <v>0.25931131412508784</v>
      </c>
      <c r="Q11" s="16">
        <v>0.23821734901405961</v>
      </c>
      <c r="R11" s="16">
        <v>0.23137541636201153</v>
      </c>
      <c r="S11" s="16">
        <v>0.21594015249604373</v>
      </c>
      <c r="T11" s="16">
        <v>0.20562024328367917</v>
      </c>
      <c r="U11" s="16">
        <v>0.19555529833902424</v>
      </c>
      <c r="V11" s="16">
        <v>0.18658523744340319</v>
      </c>
      <c r="W11" s="16">
        <v>0.16876244113220371</v>
      </c>
      <c r="X11" s="16">
        <v>0.13851734300612106</v>
      </c>
      <c r="Y11" s="16">
        <v>0.12823464211109689</v>
      </c>
      <c r="Z11" s="16">
        <v>0.12206303724928366</v>
      </c>
      <c r="AA11" s="16">
        <v>0.1072585064514522</v>
      </c>
      <c r="AB11" s="16">
        <v>9.5459161468156098E-2</v>
      </c>
      <c r="AC11" s="16">
        <v>0.20839194138046621</v>
      </c>
      <c r="AE11" s="1"/>
      <c r="AF11" s="1"/>
      <c r="AG11" s="1"/>
    </row>
    <row r="12" spans="1:33" ht="15.65" customHeight="1" x14ac:dyDescent="0.2">
      <c r="B12" s="10" t="s">
        <v>6</v>
      </c>
      <c r="AC12" s="11"/>
      <c r="AE12" s="1"/>
      <c r="AF12" s="1"/>
      <c r="AG12" s="1"/>
    </row>
    <row r="13" spans="1:33" ht="15.65" customHeight="1" x14ac:dyDescent="0.2">
      <c r="B13" s="12" t="s">
        <v>10</v>
      </c>
      <c r="AE13" s="1"/>
      <c r="AF13" s="1"/>
      <c r="AG13" s="1"/>
    </row>
    <row r="14" spans="1:33" ht="15.65" customHeight="1" x14ac:dyDescent="0.2"/>
    <row r="15" spans="1:33" ht="15.65" customHeight="1" x14ac:dyDescent="0.2"/>
    <row r="16" spans="1:33" ht="15.65" customHeight="1" x14ac:dyDescent="0.2"/>
    <row r="17" s="5" customFormat="1" ht="15.65" customHeight="1" x14ac:dyDescent="0.2"/>
    <row r="18" s="5" customFormat="1" ht="15.65" customHeight="1" x14ac:dyDescent="0.2"/>
    <row r="19" s="5" customFormat="1" ht="15.65" customHeight="1" x14ac:dyDescent="0.2"/>
    <row r="20" s="5" customFormat="1" ht="15.65" customHeight="1" x14ac:dyDescent="0.2"/>
    <row r="21" s="5" customFormat="1" ht="15.65" customHeight="1" x14ac:dyDescent="0.2"/>
    <row r="22" s="5" customFormat="1" ht="15.65" customHeight="1" x14ac:dyDescent="0.2"/>
    <row r="23" s="5" customFormat="1" ht="15.65" customHeight="1" x14ac:dyDescent="0.2"/>
    <row r="24" s="5" customFormat="1" ht="15.65" customHeight="1" x14ac:dyDescent="0.2"/>
    <row r="25" s="5" customFormat="1" ht="15.65" customHeight="1" x14ac:dyDescent="0.2"/>
    <row r="26" s="5" customFormat="1" ht="15.65" customHeight="1" x14ac:dyDescent="0.2"/>
    <row r="27" s="5" customFormat="1" ht="15.65" customHeight="1" x14ac:dyDescent="0.2"/>
    <row r="28" s="5" customFormat="1" ht="15.65" customHeight="1" x14ac:dyDescent="0.2"/>
    <row r="29" s="5" customFormat="1" ht="15.65" customHeight="1" x14ac:dyDescent="0.2"/>
    <row r="30" s="5" customFormat="1" ht="15.65" customHeight="1" x14ac:dyDescent="0.2"/>
    <row r="31" s="5" customFormat="1" ht="15.65" customHeight="1" x14ac:dyDescent="0.2"/>
    <row r="32" s="5" customFormat="1" ht="15.65" customHeight="1" x14ac:dyDescent="0.2"/>
    <row r="33" s="5" customFormat="1" ht="15.65" customHeight="1" x14ac:dyDescent="0.2"/>
    <row r="34" s="5" customFormat="1" ht="15.65" customHeight="1" x14ac:dyDescent="0.2"/>
  </sheetData>
  <mergeCells count="3">
    <mergeCell ref="B3:B4"/>
    <mergeCell ref="C3:AC3"/>
    <mergeCell ref="B2:A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D.COR.04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S R. Tupinambá</dc:creator>
  <cp:lastModifiedBy>Marcia S R. Tupinambá</cp:lastModifiedBy>
  <dcterms:created xsi:type="dcterms:W3CDTF">2025-06-25T13:37:04Z</dcterms:created>
  <dcterms:modified xsi:type="dcterms:W3CDTF">2025-07-07T17:50:55Z</dcterms:modified>
</cp:coreProperties>
</file>